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MAIN.VELCOM.BY\VelcomGroups\Port.ManagementDiv\Отдел стратегического планирования ассортимента\ПРИКАЗЫ УТВЕРЖДЕННЫЕ\СКИДКИ ПО ПРОМОКОДУ_Промокод на A\"/>
    </mc:Choice>
  </mc:AlternateContent>
  <xr:revisionPtr revIDLastSave="0" documentId="8_{45215A7A-C95B-42B9-8D79-572AF8E1FCE1}" xr6:coauthVersionLast="36" xr6:coauthVersionMax="36" xr10:uidLastSave="{00000000-0000-0000-0000-000000000000}"/>
  <bookViews>
    <workbookView xWindow="0" yWindow="0" windowWidth="28800" windowHeight="11100" xr2:uid="{00000000-000D-0000-FFFF-FFFF00000000}"/>
  </bookViews>
  <sheets>
    <sheet name="Таблица 1" sheetId="1" r:id="rId1"/>
  </sheets>
  <definedNames>
    <definedName name="_xlnm._FilterDatabase" localSheetId="0" hidden="1">'Таблица 1'!$B$4:$L$4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47" i="1" l="1"/>
  <c r="L46" i="1"/>
  <c r="L45" i="1"/>
  <c r="L44" i="1"/>
  <c r="L43" i="1"/>
  <c r="L42" i="1"/>
  <c r="L41" i="1"/>
  <c r="L40" i="1"/>
  <c r="L39" i="1"/>
  <c r="L38" i="1"/>
  <c r="L37" i="1"/>
  <c r="L36" i="1" l="1"/>
  <c r="L23" i="1" l="1"/>
  <c r="L13" i="1" l="1"/>
  <c r="L12" i="1"/>
  <c r="L11" i="1"/>
  <c r="L10" i="1"/>
  <c r="L9" i="1"/>
  <c r="L8" i="1"/>
  <c r="L7" i="1"/>
  <c r="L6" i="1"/>
  <c r="L5" i="1"/>
</calcChain>
</file>

<file path=xl/sharedStrings.xml><?xml version="1.0" encoding="utf-8"?>
<sst xmlns="http://schemas.openxmlformats.org/spreadsheetml/2006/main" count="174" uniqueCount="46">
  <si>
    <t>Номенклатура товара</t>
  </si>
  <si>
    <t>Модель</t>
  </si>
  <si>
    <t>Возможность приобретения (предзаказ или покупка)</t>
  </si>
  <si>
    <t>Дата начала акции</t>
  </si>
  <si>
    <t>Дата окончания акции</t>
  </si>
  <si>
    <t>Наименование промокода</t>
  </si>
  <si>
    <t>Места проведения акции</t>
  </si>
  <si>
    <t>Условия приобретения</t>
  </si>
  <si>
    <t>Цена без промокода, руб.коп. (с НДС)</t>
  </si>
  <si>
    <t>Цена c промокодом, руб.коп. (с НДС)</t>
  </si>
  <si>
    <t>Скидка по промокоду, руб.коп. (с НДС)</t>
  </si>
  <si>
    <t>покупка</t>
  </si>
  <si>
    <t>Таблица 1 к Приложению 1. Перечень оборудования, участвующий в рекламной акции «Скидки по промокоду»</t>
  </si>
  <si>
    <t>В рассрочку на 6 мес</t>
  </si>
  <si>
    <t>В рассрочку на 11 мес</t>
  </si>
  <si>
    <t>16 декабря 2025</t>
  </si>
  <si>
    <t>Цена по промокоду для всех</t>
  </si>
  <si>
    <t>Фитнес-браслет</t>
  </si>
  <si>
    <t>Huawei Band 10 NOR-B19</t>
  </si>
  <si>
    <t>12 января 2026</t>
  </si>
  <si>
    <t>HAPPYHUAWEI</t>
  </si>
  <si>
    <t xml:space="preserve">в магазинах  «А1» / интернет-магазине А1 </t>
  </si>
  <si>
    <t>Смарт-часы</t>
  </si>
  <si>
    <t>Huawei Watch 5 42mm SOC-AL00</t>
  </si>
  <si>
    <t>Huawei Watch 5 46mm RTS-AL00</t>
  </si>
  <si>
    <t>Huawei Watch 5 46mm RTS-AL00 титановый ремешок</t>
  </si>
  <si>
    <t>Беспроводные наушники</t>
  </si>
  <si>
    <t>БП наушники Huawei FreeBuds 6</t>
  </si>
  <si>
    <t>22 декабря 2025</t>
  </si>
  <si>
    <t>БП наушники Huawei FreeBuds 7i</t>
  </si>
  <si>
    <t>БП наушники Huawei FreeBuds SE 4 ANC</t>
  </si>
  <si>
    <t>БП наушники Huawei FreeClip</t>
  </si>
  <si>
    <t>Huawei Watch FIT 4 Pro SYA-B29</t>
  </si>
  <si>
    <t>Смартфон</t>
  </si>
  <si>
    <t>Huawei nova 14 12/512GB</t>
  </si>
  <si>
    <t>06 января 2026</t>
  </si>
  <si>
    <t>HUAWEIMAGIC</t>
  </si>
  <si>
    <t>Huawei nova 14 12/256GB</t>
  </si>
  <si>
    <t>Huawei nova 14 Pro 12/512GB</t>
  </si>
  <si>
    <t>Huawei nova 14i 8/128GB</t>
  </si>
  <si>
    <t>Huawei nova 14i 8/256GB</t>
  </si>
  <si>
    <t>Huawei Pura 80 Ultra 16/512GB</t>
  </si>
  <si>
    <t>13 января 2026</t>
  </si>
  <si>
    <t>Huawei Pura 80 Pro 12/512GB</t>
  </si>
  <si>
    <t>Huawei Pura 80 12/256GB</t>
  </si>
  <si>
    <t>09 января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</si>
</sst>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3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5" fillId="0" borderId="0" xfId="0" applyFont="1" applyAlignment="1">
      <alignment horizontal="left" vertical="center" indent="1"/>
    </xf>
    <xf numFmtId="0" fontId="4" fillId="0" borderId="0" xfId="0" applyFont="1" applyFill="1" applyBorder="1" applyAlignment="1">
      <alignment horizontal="center" vertical="center"/>
    </xf>
    <xf numFmtId="4" fontId="4" fillId="0" borderId="0" xfId="0" applyNumberFormat="1" applyFont="1" applyFill="1" applyBorder="1" applyAlignment="1">
      <alignment horizontal="center" vertical="center"/>
    </xf>
    <xf numFmtId="0" fontId="0" fillId="2" borderId="0" xfId="0" applyFill="1"/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vertical="center" wrapText="1"/>
    </xf>
    <xf numFmtId="2" fontId="4" fillId="0" borderId="7" xfId="0" applyNumberFormat="1" applyFont="1" applyFill="1" applyBorder="1" applyAlignment="1">
      <alignment vertical="center" wrapText="1"/>
    </xf>
    <xf numFmtId="0" fontId="4" fillId="0" borderId="2" xfId="0" applyFont="1" applyFill="1" applyBorder="1" applyAlignment="1">
      <alignment vertical="center" wrapText="1"/>
    </xf>
    <xf numFmtId="2" fontId="4" fillId="0" borderId="2" xfId="0" applyNumberFormat="1" applyFont="1" applyFill="1" applyBorder="1" applyAlignment="1">
      <alignment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vertical="center" wrapText="1"/>
    </xf>
    <xf numFmtId="2" fontId="4" fillId="0" borderId="10" xfId="0" applyNumberFormat="1" applyFont="1" applyFill="1" applyBorder="1" applyAlignment="1">
      <alignment vertical="center" wrapText="1"/>
    </xf>
    <xf numFmtId="0" fontId="4" fillId="0" borderId="11" xfId="0" applyFont="1" applyFill="1" applyBorder="1" applyAlignment="1">
      <alignment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2" fontId="4" fillId="0" borderId="6" xfId="0" applyNumberFormat="1" applyFont="1" applyFill="1" applyBorder="1" applyAlignment="1">
      <alignment vertical="center" wrapText="1"/>
    </xf>
    <xf numFmtId="0" fontId="4" fillId="0" borderId="12" xfId="0" applyFont="1" applyFill="1" applyBorder="1" applyAlignment="1">
      <alignment vertical="center" wrapText="1"/>
    </xf>
    <xf numFmtId="0" fontId="0" fillId="0" borderId="13" xfId="0" applyBorder="1"/>
    <xf numFmtId="0" fontId="3" fillId="0" borderId="6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4" fontId="3" fillId="0" borderId="6" xfId="0" applyNumberFormat="1" applyFont="1" applyFill="1" applyBorder="1" applyAlignment="1">
      <alignment horizontal="center" vertical="center" wrapText="1"/>
    </xf>
    <xf numFmtId="14" fontId="3" fillId="0" borderId="9" xfId="0" applyNumberFormat="1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14" fontId="3" fillId="0" borderId="8" xfId="0" applyNumberFormat="1" applyFont="1" applyFill="1" applyBorder="1" applyAlignment="1">
      <alignment horizontal="center" vertical="center" wrapText="1"/>
    </xf>
    <xf numFmtId="2" fontId="4" fillId="0" borderId="12" xfId="0" applyNumberFormat="1" applyFont="1" applyFill="1" applyBorder="1" applyAlignment="1">
      <alignment vertical="center" wrapText="1"/>
    </xf>
  </cellXfs>
  <cellStyles count="1"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L48"/>
  <sheetViews>
    <sheetView showGridLines="0" tabSelected="1" zoomScale="70" zoomScaleNormal="70" workbookViewId="0">
      <selection activeCell="I48" sqref="I48"/>
    </sheetView>
  </sheetViews>
  <sheetFormatPr defaultRowHeight="14.5" x14ac:dyDescent="0.35"/>
  <cols>
    <col min="2" max="2" width="22" customWidth="1"/>
    <col min="3" max="3" width="31.7265625" customWidth="1"/>
    <col min="4" max="7" width="15.1796875" customWidth="1"/>
    <col min="8" max="8" width="32.1796875" customWidth="1"/>
    <col min="9" max="9" width="16.26953125" customWidth="1"/>
    <col min="10" max="10" width="12" customWidth="1"/>
    <col min="11" max="12" width="13.81640625" customWidth="1"/>
  </cols>
  <sheetData>
    <row r="2" spans="2:12" ht="16.5" x14ac:dyDescent="0.35">
      <c r="B2" s="1" t="s">
        <v>12</v>
      </c>
      <c r="D2" s="2"/>
      <c r="H2" s="3"/>
      <c r="I2" s="3"/>
      <c r="J2" s="4"/>
      <c r="K2" s="4"/>
    </row>
    <row r="3" spans="2:12" ht="17" thickBot="1" x14ac:dyDescent="0.4">
      <c r="B3" s="1"/>
      <c r="D3" s="2"/>
      <c r="H3" s="3"/>
      <c r="I3" s="3"/>
      <c r="J3" s="4"/>
      <c r="K3" s="4"/>
    </row>
    <row r="4" spans="2:12" ht="52.5" thickBot="1" x14ac:dyDescent="0.4">
      <c r="B4" s="6" t="s">
        <v>0</v>
      </c>
      <c r="C4" s="6" t="s">
        <v>1</v>
      </c>
      <c r="D4" s="6" t="s">
        <v>2</v>
      </c>
      <c r="E4" s="6" t="s">
        <v>3</v>
      </c>
      <c r="F4" s="7" t="s">
        <v>4</v>
      </c>
      <c r="G4" s="7" t="s">
        <v>5</v>
      </c>
      <c r="H4" s="8" t="s">
        <v>6</v>
      </c>
      <c r="I4" s="6" t="s">
        <v>7</v>
      </c>
      <c r="J4" s="9" t="s">
        <v>8</v>
      </c>
      <c r="K4" s="10" t="s">
        <v>9</v>
      </c>
      <c r="L4" s="7" t="s">
        <v>10</v>
      </c>
    </row>
    <row r="5" spans="2:12" s="5" customFormat="1" ht="37.5" x14ac:dyDescent="0.35">
      <c r="B5" s="25" t="s">
        <v>22</v>
      </c>
      <c r="C5" s="25" t="s">
        <v>23</v>
      </c>
      <c r="D5" s="25" t="s">
        <v>11</v>
      </c>
      <c r="E5" s="25" t="s">
        <v>15</v>
      </c>
      <c r="F5" s="25" t="s">
        <v>19</v>
      </c>
      <c r="G5" s="25" t="s">
        <v>20</v>
      </c>
      <c r="H5" s="25" t="s">
        <v>21</v>
      </c>
      <c r="I5" s="11" t="s">
        <v>16</v>
      </c>
      <c r="J5" s="12">
        <v>999</v>
      </c>
      <c r="K5" s="12">
        <v>799</v>
      </c>
      <c r="L5" s="12">
        <f t="shared" ref="L5:L13" si="0">J5-K5</f>
        <v>200</v>
      </c>
    </row>
    <row r="6" spans="2:12" s="5" customFormat="1" ht="25" x14ac:dyDescent="0.35">
      <c r="B6" s="26"/>
      <c r="C6" s="26"/>
      <c r="D6" s="26"/>
      <c r="E6" s="26"/>
      <c r="F6" s="26"/>
      <c r="G6" s="26"/>
      <c r="H6" s="26"/>
      <c r="I6" s="13" t="s">
        <v>13</v>
      </c>
      <c r="J6" s="14">
        <v>999</v>
      </c>
      <c r="K6" s="14">
        <v>849</v>
      </c>
      <c r="L6" s="14">
        <f t="shared" si="0"/>
        <v>150</v>
      </c>
    </row>
    <row r="7" spans="2:12" s="5" customFormat="1" ht="25.5" thickBot="1" x14ac:dyDescent="0.4">
      <c r="B7" s="26"/>
      <c r="C7" s="27"/>
      <c r="D7" s="26"/>
      <c r="E7" s="26"/>
      <c r="F7" s="26"/>
      <c r="G7" s="26"/>
      <c r="H7" s="26"/>
      <c r="I7" s="13" t="s">
        <v>14</v>
      </c>
      <c r="J7" s="14">
        <v>998.8</v>
      </c>
      <c r="K7" s="14">
        <v>898.92</v>
      </c>
      <c r="L7" s="14">
        <f t="shared" si="0"/>
        <v>99.88</v>
      </c>
    </row>
    <row r="8" spans="2:12" s="5" customFormat="1" ht="37.5" x14ac:dyDescent="0.35">
      <c r="B8" s="25" t="s">
        <v>22</v>
      </c>
      <c r="C8" s="25" t="s">
        <v>24</v>
      </c>
      <c r="D8" s="25" t="s">
        <v>11</v>
      </c>
      <c r="E8" s="25" t="s">
        <v>15</v>
      </c>
      <c r="F8" s="25" t="s">
        <v>19</v>
      </c>
      <c r="G8" s="25" t="s">
        <v>20</v>
      </c>
      <c r="H8" s="25" t="s">
        <v>21</v>
      </c>
      <c r="I8" s="11" t="s">
        <v>16</v>
      </c>
      <c r="J8" s="12">
        <v>999</v>
      </c>
      <c r="K8" s="12">
        <v>799</v>
      </c>
      <c r="L8" s="12">
        <f t="shared" si="0"/>
        <v>200</v>
      </c>
    </row>
    <row r="9" spans="2:12" s="5" customFormat="1" ht="25" x14ac:dyDescent="0.35">
      <c r="B9" s="26"/>
      <c r="C9" s="26"/>
      <c r="D9" s="26"/>
      <c r="E9" s="26"/>
      <c r="F9" s="26"/>
      <c r="G9" s="26"/>
      <c r="H9" s="26"/>
      <c r="I9" s="13" t="s">
        <v>13</v>
      </c>
      <c r="J9" s="14">
        <v>999</v>
      </c>
      <c r="K9" s="14">
        <v>849</v>
      </c>
      <c r="L9" s="14">
        <f t="shared" si="0"/>
        <v>150</v>
      </c>
    </row>
    <row r="10" spans="2:12" s="5" customFormat="1" ht="25.5" thickBot="1" x14ac:dyDescent="0.4">
      <c r="B10" s="26"/>
      <c r="C10" s="27"/>
      <c r="D10" s="26"/>
      <c r="E10" s="26"/>
      <c r="F10" s="26"/>
      <c r="G10" s="26"/>
      <c r="H10" s="26"/>
      <c r="I10" s="13" t="s">
        <v>14</v>
      </c>
      <c r="J10" s="14">
        <v>998.8</v>
      </c>
      <c r="K10" s="14">
        <v>898.92</v>
      </c>
      <c r="L10" s="14">
        <f t="shared" si="0"/>
        <v>99.88</v>
      </c>
    </row>
    <row r="11" spans="2:12" s="5" customFormat="1" ht="37.5" x14ac:dyDescent="0.35">
      <c r="B11" s="25" t="s">
        <v>22</v>
      </c>
      <c r="C11" s="25" t="s">
        <v>25</v>
      </c>
      <c r="D11" s="25" t="s">
        <v>11</v>
      </c>
      <c r="E11" s="25" t="s">
        <v>15</v>
      </c>
      <c r="F11" s="25" t="s">
        <v>19</v>
      </c>
      <c r="G11" s="25" t="s">
        <v>20</v>
      </c>
      <c r="H11" s="25" t="s">
        <v>21</v>
      </c>
      <c r="I11" s="11" t="s">
        <v>16</v>
      </c>
      <c r="J11" s="12">
        <v>1799</v>
      </c>
      <c r="K11" s="12">
        <v>1459</v>
      </c>
      <c r="L11" s="12">
        <f t="shared" si="0"/>
        <v>340</v>
      </c>
    </row>
    <row r="12" spans="2:12" s="5" customFormat="1" ht="25" x14ac:dyDescent="0.35">
      <c r="B12" s="26"/>
      <c r="C12" s="26"/>
      <c r="D12" s="26"/>
      <c r="E12" s="26"/>
      <c r="F12" s="26"/>
      <c r="G12" s="26"/>
      <c r="H12" s="26"/>
      <c r="I12" s="13" t="s">
        <v>13</v>
      </c>
      <c r="J12" s="14">
        <v>1798.98</v>
      </c>
      <c r="K12" s="14">
        <v>1498.92</v>
      </c>
      <c r="L12" s="14">
        <f t="shared" si="0"/>
        <v>300.05999999999995</v>
      </c>
    </row>
    <row r="13" spans="2:12" s="5" customFormat="1" ht="25.5" thickBot="1" x14ac:dyDescent="0.4">
      <c r="B13" s="26"/>
      <c r="C13" s="27"/>
      <c r="D13" s="26"/>
      <c r="E13" s="26"/>
      <c r="F13" s="26"/>
      <c r="G13" s="26"/>
      <c r="H13" s="26"/>
      <c r="I13" s="13" t="s">
        <v>14</v>
      </c>
      <c r="J13" s="14">
        <v>1798.94</v>
      </c>
      <c r="K13" s="14">
        <v>1598.96</v>
      </c>
      <c r="L13" s="14">
        <f t="shared" si="0"/>
        <v>199.98000000000002</v>
      </c>
    </row>
    <row r="14" spans="2:12" s="5" customFormat="1" ht="37.5" x14ac:dyDescent="0.35">
      <c r="B14" s="25" t="s">
        <v>26</v>
      </c>
      <c r="C14" s="25" t="s">
        <v>27</v>
      </c>
      <c r="D14" s="25" t="s">
        <v>11</v>
      </c>
      <c r="E14" s="25" t="s">
        <v>28</v>
      </c>
      <c r="F14" s="25" t="s">
        <v>19</v>
      </c>
      <c r="G14" s="25" t="s">
        <v>20</v>
      </c>
      <c r="H14" s="25" t="s">
        <v>21</v>
      </c>
      <c r="I14" s="11" t="s">
        <v>16</v>
      </c>
      <c r="J14" s="12">
        <v>349</v>
      </c>
      <c r="K14" s="12">
        <v>279</v>
      </c>
      <c r="L14" s="12">
        <v>70</v>
      </c>
    </row>
    <row r="15" spans="2:12" s="5" customFormat="1" ht="25" x14ac:dyDescent="0.35">
      <c r="B15" s="26"/>
      <c r="C15" s="26"/>
      <c r="D15" s="26"/>
      <c r="E15" s="26"/>
      <c r="F15" s="26"/>
      <c r="G15" s="26"/>
      <c r="H15" s="26"/>
      <c r="I15" s="13" t="s">
        <v>13</v>
      </c>
      <c r="J15" s="14">
        <v>348.96</v>
      </c>
      <c r="K15" s="14">
        <v>298.92</v>
      </c>
      <c r="L15" s="14">
        <v>50.039999999999964</v>
      </c>
    </row>
    <row r="16" spans="2:12" s="5" customFormat="1" ht="25.5" thickBot="1" x14ac:dyDescent="0.4">
      <c r="B16" s="28"/>
      <c r="C16" s="28"/>
      <c r="D16" s="28"/>
      <c r="E16" s="28"/>
      <c r="F16" s="28"/>
      <c r="G16" s="28"/>
      <c r="H16" s="28"/>
      <c r="I16" s="13" t="s">
        <v>14</v>
      </c>
      <c r="J16" s="14">
        <v>348.92</v>
      </c>
      <c r="K16" s="14">
        <v>319</v>
      </c>
      <c r="L16" s="14">
        <v>29.920000000000016</v>
      </c>
    </row>
    <row r="17" spans="2:12" s="5" customFormat="1" ht="37.5" x14ac:dyDescent="0.35">
      <c r="B17" s="25" t="s">
        <v>26</v>
      </c>
      <c r="C17" s="25" t="s">
        <v>29</v>
      </c>
      <c r="D17" s="25" t="s">
        <v>11</v>
      </c>
      <c r="E17" s="25" t="s">
        <v>28</v>
      </c>
      <c r="F17" s="25" t="s">
        <v>19</v>
      </c>
      <c r="G17" s="25" t="s">
        <v>20</v>
      </c>
      <c r="H17" s="25" t="s">
        <v>21</v>
      </c>
      <c r="I17" s="11" t="s">
        <v>16</v>
      </c>
      <c r="J17" s="12">
        <v>219</v>
      </c>
      <c r="K17" s="12">
        <v>169</v>
      </c>
      <c r="L17" s="12">
        <v>50</v>
      </c>
    </row>
    <row r="18" spans="2:12" s="5" customFormat="1" ht="25" x14ac:dyDescent="0.35">
      <c r="B18" s="26"/>
      <c r="C18" s="26"/>
      <c r="D18" s="26"/>
      <c r="E18" s="26"/>
      <c r="F18" s="26"/>
      <c r="G18" s="26"/>
      <c r="H18" s="26"/>
      <c r="I18" s="13" t="s">
        <v>13</v>
      </c>
      <c r="J18" s="14">
        <v>219</v>
      </c>
      <c r="K18" s="14">
        <v>189</v>
      </c>
      <c r="L18" s="14">
        <v>30</v>
      </c>
    </row>
    <row r="19" spans="2:12" s="5" customFormat="1" ht="25.5" thickBot="1" x14ac:dyDescent="0.4">
      <c r="B19" s="28"/>
      <c r="C19" s="28"/>
      <c r="D19" s="28"/>
      <c r="E19" s="28"/>
      <c r="F19" s="28"/>
      <c r="G19" s="28"/>
      <c r="H19" s="28"/>
      <c r="I19" s="13" t="s">
        <v>14</v>
      </c>
      <c r="J19" s="14">
        <v>218.9</v>
      </c>
      <c r="K19" s="14">
        <v>198.88</v>
      </c>
      <c r="L19" s="14">
        <v>20.02000000000001</v>
      </c>
    </row>
    <row r="20" spans="2:12" s="5" customFormat="1" ht="37.5" x14ac:dyDescent="0.35">
      <c r="B20" s="25" t="s">
        <v>26</v>
      </c>
      <c r="C20" s="25" t="s">
        <v>30</v>
      </c>
      <c r="D20" s="25" t="s">
        <v>11</v>
      </c>
      <c r="E20" s="25" t="s">
        <v>28</v>
      </c>
      <c r="F20" s="25" t="s">
        <v>19</v>
      </c>
      <c r="G20" s="25" t="s">
        <v>20</v>
      </c>
      <c r="H20" s="25" t="s">
        <v>21</v>
      </c>
      <c r="I20" s="11" t="s">
        <v>16</v>
      </c>
      <c r="J20" s="12">
        <v>119</v>
      </c>
      <c r="K20" s="12">
        <v>89</v>
      </c>
      <c r="L20" s="12">
        <v>30</v>
      </c>
    </row>
    <row r="21" spans="2:12" s="5" customFormat="1" ht="25" x14ac:dyDescent="0.35">
      <c r="B21" s="26"/>
      <c r="C21" s="26"/>
      <c r="D21" s="26"/>
      <c r="E21" s="26"/>
      <c r="F21" s="26"/>
      <c r="G21" s="26"/>
      <c r="H21" s="26"/>
      <c r="I21" s="13" t="s">
        <v>13</v>
      </c>
      <c r="J21" s="14">
        <v>118.92</v>
      </c>
      <c r="K21" s="14">
        <v>99</v>
      </c>
      <c r="L21" s="14">
        <v>19.920000000000002</v>
      </c>
    </row>
    <row r="22" spans="2:12" s="5" customFormat="1" ht="25.5" thickBot="1" x14ac:dyDescent="0.4">
      <c r="B22" s="28"/>
      <c r="C22" s="28"/>
      <c r="D22" s="28"/>
      <c r="E22" s="28"/>
      <c r="F22" s="28"/>
      <c r="G22" s="28"/>
      <c r="H22" s="28"/>
      <c r="I22" s="13" t="s">
        <v>14</v>
      </c>
      <c r="J22" s="14">
        <v>118.91</v>
      </c>
      <c r="K22" s="14">
        <v>108.9</v>
      </c>
      <c r="L22" s="14">
        <v>10.009999999999991</v>
      </c>
    </row>
    <row r="23" spans="2:12" s="5" customFormat="1" ht="38" thickBot="1" x14ac:dyDescent="0.4">
      <c r="B23" s="15" t="s">
        <v>26</v>
      </c>
      <c r="C23" s="15" t="s">
        <v>31</v>
      </c>
      <c r="D23" s="15" t="s">
        <v>11</v>
      </c>
      <c r="E23" s="15" t="s">
        <v>28</v>
      </c>
      <c r="F23" s="15" t="s">
        <v>19</v>
      </c>
      <c r="G23" s="15" t="s">
        <v>20</v>
      </c>
      <c r="H23" s="15" t="s">
        <v>21</v>
      </c>
      <c r="I23" s="11" t="s">
        <v>16</v>
      </c>
      <c r="J23" s="12">
        <v>399</v>
      </c>
      <c r="K23" s="12">
        <v>219</v>
      </c>
      <c r="L23" s="12">
        <f>J23-K23</f>
        <v>180</v>
      </c>
    </row>
    <row r="24" spans="2:12" s="5" customFormat="1" ht="37.5" x14ac:dyDescent="0.35">
      <c r="B24" s="25" t="s">
        <v>22</v>
      </c>
      <c r="C24" s="25" t="s">
        <v>32</v>
      </c>
      <c r="D24" s="25" t="s">
        <v>11</v>
      </c>
      <c r="E24" s="25" t="s">
        <v>28</v>
      </c>
      <c r="F24" s="25" t="s">
        <v>19</v>
      </c>
      <c r="G24" s="25" t="s">
        <v>20</v>
      </c>
      <c r="H24" s="25" t="s">
        <v>21</v>
      </c>
      <c r="I24" s="11" t="s">
        <v>16</v>
      </c>
      <c r="J24" s="12">
        <v>499</v>
      </c>
      <c r="K24" s="12">
        <v>399</v>
      </c>
      <c r="L24" s="12">
        <v>100</v>
      </c>
    </row>
    <row r="25" spans="2:12" s="5" customFormat="1" ht="25" x14ac:dyDescent="0.35">
      <c r="B25" s="26"/>
      <c r="C25" s="26"/>
      <c r="D25" s="26"/>
      <c r="E25" s="26"/>
      <c r="F25" s="26"/>
      <c r="G25" s="26"/>
      <c r="H25" s="26"/>
      <c r="I25" s="13" t="s">
        <v>13</v>
      </c>
      <c r="J25" s="14">
        <v>498.96</v>
      </c>
      <c r="K25" s="14">
        <v>418.91999999999996</v>
      </c>
      <c r="L25" s="14">
        <v>80.04000000000002</v>
      </c>
    </row>
    <row r="26" spans="2:12" s="5" customFormat="1" ht="25.5" thickBot="1" x14ac:dyDescent="0.4">
      <c r="B26" s="27"/>
      <c r="C26" s="27"/>
      <c r="D26" s="27"/>
      <c r="E26" s="27"/>
      <c r="F26" s="27"/>
      <c r="G26" s="27"/>
      <c r="H26" s="27"/>
      <c r="I26" s="17" t="s">
        <v>14</v>
      </c>
      <c r="J26" s="18">
        <v>498.96</v>
      </c>
      <c r="K26" s="18">
        <v>448.79999999999995</v>
      </c>
      <c r="L26" s="18">
        <v>50.160000000000025</v>
      </c>
    </row>
    <row r="27" spans="2:12" s="5" customFormat="1" ht="38" thickBot="1" x14ac:dyDescent="0.4">
      <c r="B27" s="16" t="s">
        <v>17</v>
      </c>
      <c r="C27" s="16" t="s">
        <v>18</v>
      </c>
      <c r="D27" s="16" t="s">
        <v>11</v>
      </c>
      <c r="E27" s="16" t="s">
        <v>28</v>
      </c>
      <c r="F27" s="16" t="s">
        <v>19</v>
      </c>
      <c r="G27" s="16" t="s">
        <v>20</v>
      </c>
      <c r="H27" s="16" t="s">
        <v>21</v>
      </c>
      <c r="I27" s="19" t="s">
        <v>16</v>
      </c>
      <c r="J27" s="18">
        <v>79</v>
      </c>
      <c r="K27" s="18">
        <v>69</v>
      </c>
      <c r="L27" s="18">
        <v>10</v>
      </c>
    </row>
    <row r="28" spans="2:12" ht="37.5" x14ac:dyDescent="0.35">
      <c r="B28" s="25" t="s">
        <v>33</v>
      </c>
      <c r="C28" s="25" t="s">
        <v>41</v>
      </c>
      <c r="D28" s="25" t="s">
        <v>11</v>
      </c>
      <c r="E28" s="25" t="s">
        <v>35</v>
      </c>
      <c r="F28" s="25" t="s">
        <v>42</v>
      </c>
      <c r="G28" s="25" t="s">
        <v>36</v>
      </c>
      <c r="H28" s="25" t="s">
        <v>21</v>
      </c>
      <c r="I28" s="11" t="s">
        <v>16</v>
      </c>
      <c r="J28" s="12">
        <v>4999</v>
      </c>
      <c r="K28" s="12">
        <v>4499</v>
      </c>
      <c r="L28" s="12">
        <v>500</v>
      </c>
    </row>
    <row r="29" spans="2:12" ht="25" x14ac:dyDescent="0.35">
      <c r="B29" s="26"/>
      <c r="C29" s="26"/>
      <c r="D29" s="26"/>
      <c r="E29" s="26"/>
      <c r="F29" s="26"/>
      <c r="G29" s="26"/>
      <c r="H29" s="26"/>
      <c r="I29" s="13" t="s">
        <v>13</v>
      </c>
      <c r="J29" s="14">
        <v>4998.96</v>
      </c>
      <c r="K29" s="14">
        <v>4899</v>
      </c>
      <c r="L29" s="14">
        <v>99.96</v>
      </c>
    </row>
    <row r="30" spans="2:12" ht="25.5" thickBot="1" x14ac:dyDescent="0.4">
      <c r="B30" s="28"/>
      <c r="C30" s="28"/>
      <c r="D30" s="27"/>
      <c r="E30" s="27"/>
      <c r="F30" s="27"/>
      <c r="G30" s="27"/>
      <c r="H30" s="27"/>
      <c r="I30" s="17" t="s">
        <v>14</v>
      </c>
      <c r="J30" s="18">
        <v>4998.95</v>
      </c>
      <c r="K30" s="18">
        <v>4898.96</v>
      </c>
      <c r="L30" s="18">
        <v>99.99</v>
      </c>
    </row>
    <row r="31" spans="2:12" ht="37.5" x14ac:dyDescent="0.35">
      <c r="B31" s="25" t="s">
        <v>33</v>
      </c>
      <c r="C31" s="25" t="s">
        <v>43</v>
      </c>
      <c r="D31" s="25" t="s">
        <v>11</v>
      </c>
      <c r="E31" s="25" t="s">
        <v>35</v>
      </c>
      <c r="F31" s="25" t="s">
        <v>42</v>
      </c>
      <c r="G31" s="25" t="s">
        <v>36</v>
      </c>
      <c r="H31" s="25" t="s">
        <v>21</v>
      </c>
      <c r="I31" s="11" t="s">
        <v>16</v>
      </c>
      <c r="J31" s="12">
        <v>2999</v>
      </c>
      <c r="K31" s="12">
        <v>2699</v>
      </c>
      <c r="L31" s="12">
        <v>300</v>
      </c>
    </row>
    <row r="32" spans="2:12" ht="25" x14ac:dyDescent="0.35">
      <c r="B32" s="26"/>
      <c r="C32" s="26"/>
      <c r="D32" s="26"/>
      <c r="E32" s="26"/>
      <c r="F32" s="26"/>
      <c r="G32" s="26"/>
      <c r="H32" s="26"/>
      <c r="I32" s="13" t="s">
        <v>13</v>
      </c>
      <c r="J32" s="14">
        <v>2998.92</v>
      </c>
      <c r="K32" s="14">
        <v>2898.96</v>
      </c>
      <c r="L32" s="14">
        <v>99.96</v>
      </c>
    </row>
    <row r="33" spans="2:12" ht="25.5" thickBot="1" x14ac:dyDescent="0.4">
      <c r="B33" s="28"/>
      <c r="C33" s="28"/>
      <c r="D33" s="27"/>
      <c r="E33" s="27"/>
      <c r="F33" s="27"/>
      <c r="G33" s="27"/>
      <c r="H33" s="27"/>
      <c r="I33" s="17" t="s">
        <v>14</v>
      </c>
      <c r="J33" s="18">
        <v>2998.93</v>
      </c>
      <c r="K33" s="18">
        <v>2898.94</v>
      </c>
      <c r="L33" s="18">
        <v>99.99</v>
      </c>
    </row>
    <row r="34" spans="2:12" ht="37.5" x14ac:dyDescent="0.35">
      <c r="B34" s="25" t="s">
        <v>33</v>
      </c>
      <c r="C34" s="25" t="s">
        <v>44</v>
      </c>
      <c r="D34" s="25" t="s">
        <v>11</v>
      </c>
      <c r="E34" s="25" t="s">
        <v>35</v>
      </c>
      <c r="F34" s="25" t="s">
        <v>42</v>
      </c>
      <c r="G34" s="25" t="s">
        <v>36</v>
      </c>
      <c r="H34" s="25" t="s">
        <v>21</v>
      </c>
      <c r="I34" s="11" t="s">
        <v>16</v>
      </c>
      <c r="J34" s="12">
        <v>1999</v>
      </c>
      <c r="K34" s="12">
        <v>1799</v>
      </c>
      <c r="L34" s="12">
        <v>200</v>
      </c>
    </row>
    <row r="35" spans="2:12" ht="25" x14ac:dyDescent="0.35">
      <c r="B35" s="26"/>
      <c r="C35" s="26"/>
      <c r="D35" s="26"/>
      <c r="E35" s="26"/>
      <c r="F35" s="26"/>
      <c r="G35" s="26"/>
      <c r="H35" s="26"/>
      <c r="I35" s="13" t="s">
        <v>13</v>
      </c>
      <c r="J35" s="14">
        <v>1998.96</v>
      </c>
      <c r="K35" s="14">
        <v>1899</v>
      </c>
      <c r="L35" s="14">
        <v>99.96</v>
      </c>
    </row>
    <row r="36" spans="2:12" ht="25.5" thickBot="1" x14ac:dyDescent="0.4">
      <c r="B36" s="27"/>
      <c r="C36" s="26"/>
      <c r="D36" s="27"/>
      <c r="E36" s="27"/>
      <c r="F36" s="27"/>
      <c r="G36" s="27"/>
      <c r="H36" s="27"/>
      <c r="I36" s="23" t="s">
        <v>14</v>
      </c>
      <c r="J36" s="18">
        <v>1998.92</v>
      </c>
      <c r="K36" s="18">
        <v>1898.8200000000002</v>
      </c>
      <c r="L36" s="18">
        <f>J36-K36</f>
        <v>100.09999999999991</v>
      </c>
    </row>
    <row r="37" spans="2:12" s="5" customFormat="1" ht="38" thickBot="1" x14ac:dyDescent="0.4">
      <c r="B37" s="21" t="s">
        <v>33</v>
      </c>
      <c r="C37" s="20" t="s">
        <v>39</v>
      </c>
      <c r="D37" s="20" t="s">
        <v>11</v>
      </c>
      <c r="E37" s="20" t="s">
        <v>45</v>
      </c>
      <c r="F37" s="20" t="s">
        <v>42</v>
      </c>
      <c r="G37" s="20" t="s">
        <v>36</v>
      </c>
      <c r="H37" s="20" t="s">
        <v>21</v>
      </c>
      <c r="I37" s="11" t="s">
        <v>16</v>
      </c>
      <c r="J37" s="12">
        <v>599</v>
      </c>
      <c r="K37" s="12">
        <v>549</v>
      </c>
      <c r="L37" s="12">
        <f t="shared" ref="L37:L47" si="1">J37-K37</f>
        <v>50</v>
      </c>
    </row>
    <row r="38" spans="2:12" s="5" customFormat="1" ht="38" thickBot="1" x14ac:dyDescent="0.4">
      <c r="B38" s="31" t="s">
        <v>33</v>
      </c>
      <c r="C38" s="31" t="s">
        <v>40</v>
      </c>
      <c r="D38" s="31" t="s">
        <v>11</v>
      </c>
      <c r="E38" s="31" t="s">
        <v>45</v>
      </c>
      <c r="F38" s="31" t="s">
        <v>42</v>
      </c>
      <c r="G38" s="31" t="s">
        <v>36</v>
      </c>
      <c r="H38" s="31" t="s">
        <v>21</v>
      </c>
      <c r="I38" s="19" t="s">
        <v>16</v>
      </c>
      <c r="J38" s="22">
        <v>699</v>
      </c>
      <c r="K38" s="22">
        <v>649</v>
      </c>
      <c r="L38" s="22">
        <f t="shared" si="1"/>
        <v>50</v>
      </c>
    </row>
    <row r="39" spans="2:12" s="5" customFormat="1" ht="37.5" x14ac:dyDescent="0.35">
      <c r="B39" s="25" t="s">
        <v>33</v>
      </c>
      <c r="C39" s="25" t="s">
        <v>38</v>
      </c>
      <c r="D39" s="25" t="s">
        <v>11</v>
      </c>
      <c r="E39" s="29" t="s">
        <v>45</v>
      </c>
      <c r="F39" s="25" t="s">
        <v>42</v>
      </c>
      <c r="G39" s="25" t="s">
        <v>36</v>
      </c>
      <c r="H39" s="25" t="s">
        <v>21</v>
      </c>
      <c r="I39" s="11" t="s">
        <v>16</v>
      </c>
      <c r="J39" s="12">
        <v>1599</v>
      </c>
      <c r="K39" s="12">
        <v>1499</v>
      </c>
      <c r="L39" s="12">
        <f t="shared" si="1"/>
        <v>100</v>
      </c>
    </row>
    <row r="40" spans="2:12" s="5" customFormat="1" ht="25" x14ac:dyDescent="0.35">
      <c r="B40" s="26"/>
      <c r="C40" s="26"/>
      <c r="D40" s="26"/>
      <c r="E40" s="32"/>
      <c r="F40" s="26"/>
      <c r="G40" s="26"/>
      <c r="H40" s="26"/>
      <c r="I40" s="13" t="s">
        <v>13</v>
      </c>
      <c r="J40" s="14">
        <v>1599</v>
      </c>
      <c r="K40" s="14">
        <v>1498.92</v>
      </c>
      <c r="L40" s="14">
        <f t="shared" si="1"/>
        <v>100.07999999999993</v>
      </c>
    </row>
    <row r="41" spans="2:12" s="5" customFormat="1" ht="25.5" thickBot="1" x14ac:dyDescent="0.4">
      <c r="B41" s="27"/>
      <c r="C41" s="27"/>
      <c r="D41" s="27"/>
      <c r="E41" s="30"/>
      <c r="F41" s="27"/>
      <c r="G41" s="27"/>
      <c r="H41" s="27"/>
      <c r="I41" s="13" t="s">
        <v>14</v>
      </c>
      <c r="J41" s="14">
        <v>1598.96</v>
      </c>
      <c r="K41" s="14">
        <v>1498.86</v>
      </c>
      <c r="L41" s="14">
        <f t="shared" si="1"/>
        <v>100.10000000000014</v>
      </c>
    </row>
    <row r="42" spans="2:12" s="5" customFormat="1" ht="25.5" customHeight="1" x14ac:dyDescent="0.35">
      <c r="B42" s="25" t="s">
        <v>33</v>
      </c>
      <c r="C42" s="25" t="s">
        <v>34</v>
      </c>
      <c r="D42" s="25" t="s">
        <v>11</v>
      </c>
      <c r="E42" s="29" t="s">
        <v>45</v>
      </c>
      <c r="F42" s="25" t="s">
        <v>42</v>
      </c>
      <c r="G42" s="25" t="s">
        <v>36</v>
      </c>
      <c r="H42" s="25" t="s">
        <v>21</v>
      </c>
      <c r="I42" s="11" t="s">
        <v>16</v>
      </c>
      <c r="J42" s="12">
        <v>1299</v>
      </c>
      <c r="K42" s="12">
        <v>1199</v>
      </c>
      <c r="L42" s="12">
        <f t="shared" si="1"/>
        <v>100</v>
      </c>
    </row>
    <row r="43" spans="2:12" s="5" customFormat="1" ht="25.5" customHeight="1" x14ac:dyDescent="0.35">
      <c r="B43" s="26"/>
      <c r="C43" s="26"/>
      <c r="D43" s="26"/>
      <c r="E43" s="32"/>
      <c r="F43" s="26"/>
      <c r="G43" s="26"/>
      <c r="H43" s="26"/>
      <c r="I43" s="13" t="s">
        <v>13</v>
      </c>
      <c r="J43" s="14">
        <v>1299</v>
      </c>
      <c r="K43" s="14">
        <v>1198.92</v>
      </c>
      <c r="L43" s="14">
        <f t="shared" si="1"/>
        <v>100.07999999999993</v>
      </c>
    </row>
    <row r="44" spans="2:12" s="5" customFormat="1" ht="25.5" thickBot="1" x14ac:dyDescent="0.4">
      <c r="B44" s="27"/>
      <c r="C44" s="27"/>
      <c r="D44" s="27"/>
      <c r="E44" s="30"/>
      <c r="F44" s="27"/>
      <c r="G44" s="27"/>
      <c r="H44" s="27"/>
      <c r="I44" s="13" t="s">
        <v>14</v>
      </c>
      <c r="J44" s="14">
        <v>1298.99</v>
      </c>
      <c r="K44" s="14">
        <v>1199</v>
      </c>
      <c r="L44" s="14">
        <f t="shared" si="1"/>
        <v>99.990000000000009</v>
      </c>
    </row>
    <row r="45" spans="2:12" s="5" customFormat="1" ht="37.5" x14ac:dyDescent="0.35">
      <c r="B45" s="25" t="s">
        <v>33</v>
      </c>
      <c r="C45" s="25" t="s">
        <v>37</v>
      </c>
      <c r="D45" s="25" t="s">
        <v>11</v>
      </c>
      <c r="E45" s="29" t="s">
        <v>45</v>
      </c>
      <c r="F45" s="25" t="s">
        <v>42</v>
      </c>
      <c r="G45" s="25" t="s">
        <v>36</v>
      </c>
      <c r="H45" s="25" t="s">
        <v>21</v>
      </c>
      <c r="I45" s="11" t="s">
        <v>16</v>
      </c>
      <c r="J45" s="12">
        <v>1199</v>
      </c>
      <c r="K45" s="12">
        <v>1099</v>
      </c>
      <c r="L45" s="22">
        <f t="shared" si="1"/>
        <v>100</v>
      </c>
    </row>
    <row r="46" spans="2:12" s="5" customFormat="1" ht="25" x14ac:dyDescent="0.35">
      <c r="B46" s="26"/>
      <c r="C46" s="26"/>
      <c r="D46" s="26"/>
      <c r="E46" s="32"/>
      <c r="F46" s="26"/>
      <c r="G46" s="26"/>
      <c r="H46" s="26"/>
      <c r="I46" s="13" t="s">
        <v>13</v>
      </c>
      <c r="J46" s="14">
        <v>1198.92</v>
      </c>
      <c r="K46" s="14">
        <v>1098.96</v>
      </c>
      <c r="L46" s="14">
        <f t="shared" si="1"/>
        <v>99.960000000000036</v>
      </c>
    </row>
    <row r="47" spans="2:12" s="5" customFormat="1" ht="25.5" thickBot="1" x14ac:dyDescent="0.4">
      <c r="B47" s="27"/>
      <c r="C47" s="27"/>
      <c r="D47" s="27"/>
      <c r="E47" s="30"/>
      <c r="F47" s="27"/>
      <c r="G47" s="27"/>
      <c r="H47" s="27"/>
      <c r="I47" s="23" t="s">
        <v>14</v>
      </c>
      <c r="J47" s="18">
        <v>1199</v>
      </c>
      <c r="K47" s="33">
        <v>1098.9000000000001</v>
      </c>
      <c r="L47" s="18">
        <f t="shared" si="1"/>
        <v>100.09999999999991</v>
      </c>
    </row>
    <row r="48" spans="2:12" x14ac:dyDescent="0.35">
      <c r="I48" s="24"/>
      <c r="K48" s="24"/>
    </row>
  </sheetData>
  <mergeCells count="91">
    <mergeCell ref="G45:G47"/>
    <mergeCell ref="H45:H47"/>
    <mergeCell ref="B45:B47"/>
    <mergeCell ref="C45:C47"/>
    <mergeCell ref="D45:D47"/>
    <mergeCell ref="E45:E47"/>
    <mergeCell ref="F45:F47"/>
    <mergeCell ref="G39:G41"/>
    <mergeCell ref="H39:H41"/>
    <mergeCell ref="B42:B44"/>
    <mergeCell ref="C42:C44"/>
    <mergeCell ref="D42:D44"/>
    <mergeCell ref="E42:E44"/>
    <mergeCell ref="F42:F44"/>
    <mergeCell ref="G42:G44"/>
    <mergeCell ref="H42:H44"/>
    <mergeCell ref="B39:B41"/>
    <mergeCell ref="C39:C41"/>
    <mergeCell ref="D39:D41"/>
    <mergeCell ref="E39:E41"/>
    <mergeCell ref="F39:F41"/>
    <mergeCell ref="G5:G7"/>
    <mergeCell ref="H5:H7"/>
    <mergeCell ref="B8:B10"/>
    <mergeCell ref="C8:C10"/>
    <mergeCell ref="D8:D10"/>
    <mergeCell ref="E8:E10"/>
    <mergeCell ref="F8:F10"/>
    <mergeCell ref="G8:G10"/>
    <mergeCell ref="H8:H10"/>
    <mergeCell ref="B5:B7"/>
    <mergeCell ref="C5:C7"/>
    <mergeCell ref="D5:D7"/>
    <mergeCell ref="E5:E7"/>
    <mergeCell ref="F5:F7"/>
    <mergeCell ref="B11:B13"/>
    <mergeCell ref="C11:C13"/>
    <mergeCell ref="D11:D13"/>
    <mergeCell ref="E11:E13"/>
    <mergeCell ref="F11:F13"/>
    <mergeCell ref="G11:G13"/>
    <mergeCell ref="H11:H13"/>
    <mergeCell ref="G14:G16"/>
    <mergeCell ref="H14:H16"/>
    <mergeCell ref="B17:B19"/>
    <mergeCell ref="C17:C19"/>
    <mergeCell ref="D17:D19"/>
    <mergeCell ref="E17:E19"/>
    <mergeCell ref="F17:F19"/>
    <mergeCell ref="G17:G19"/>
    <mergeCell ref="H17:H19"/>
    <mergeCell ref="B14:B16"/>
    <mergeCell ref="C14:C16"/>
    <mergeCell ref="D14:D16"/>
    <mergeCell ref="E14:E16"/>
    <mergeCell ref="F14:F16"/>
    <mergeCell ref="G20:G22"/>
    <mergeCell ref="H20:H22"/>
    <mergeCell ref="B24:B26"/>
    <mergeCell ref="C24:C26"/>
    <mergeCell ref="D24:D26"/>
    <mergeCell ref="E24:E26"/>
    <mergeCell ref="F24:F26"/>
    <mergeCell ref="G24:G26"/>
    <mergeCell ref="H24:H26"/>
    <mergeCell ref="B20:B22"/>
    <mergeCell ref="C20:C22"/>
    <mergeCell ref="D20:D22"/>
    <mergeCell ref="E20:E22"/>
    <mergeCell ref="F20:F22"/>
    <mergeCell ref="B28:B30"/>
    <mergeCell ref="C28:C30"/>
    <mergeCell ref="D28:D30"/>
    <mergeCell ref="E28:E30"/>
    <mergeCell ref="F28:F30"/>
    <mergeCell ref="G28:G30"/>
    <mergeCell ref="H28:H30"/>
    <mergeCell ref="G31:G33"/>
    <mergeCell ref="H31:H33"/>
    <mergeCell ref="B34:B36"/>
    <mergeCell ref="C34:C36"/>
    <mergeCell ref="D34:D36"/>
    <mergeCell ref="E34:E36"/>
    <mergeCell ref="F34:F36"/>
    <mergeCell ref="G34:G36"/>
    <mergeCell ref="H34:H36"/>
    <mergeCell ref="B31:B33"/>
    <mergeCell ref="C31:C33"/>
    <mergeCell ref="D31:D33"/>
    <mergeCell ref="E31:E33"/>
    <mergeCell ref="F31:F33"/>
  </mergeCells>
  <conditionalFormatting sqref="C4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Таблица 1</vt:lpstr>
    </vt:vector>
  </TitlesOfParts>
  <Company>VELCOM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Laryna Haleisha</dc:creator>
  <cp:lastModifiedBy>Marina Krival</cp:lastModifiedBy>
  <dcterms:created xsi:type="dcterms:W3CDTF">2025-04-24T13:56:27Z</dcterms:created>
  <dcterms:modified xsi:type="dcterms:W3CDTF">2026-01-08T09:35:59Z</dcterms:modified>
</cp:coreProperties>
</file>