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MAIN.VELCOM.BY\VelcomGroups\Port.ManagementDiv\Отдел стратегического планирования ассортимента\ПРИКАЗЫ УТВЕРЖДЕННЫЕ\ВЫГОДНАЯ ПОКУПКА_Промокод на Б\"/>
    </mc:Choice>
  </mc:AlternateContent>
  <xr:revisionPtr revIDLastSave="0" documentId="8_{F00308D5-B6D7-4EAC-BAD1-7178B089ACD3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Таблица 1" sheetId="3" r:id="rId1"/>
  </sheets>
  <definedNames>
    <definedName name="_xlnm._FilterDatabase" localSheetId="0" hidden="1">'Таблица 1'!$B$6:$P$10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3" l="1"/>
  <c r="I20" i="3"/>
  <c r="I19" i="3"/>
  <c r="I18" i="3"/>
  <c r="I17" i="3"/>
  <c r="I11" i="3" l="1"/>
</calcChain>
</file>

<file path=xl/sharedStrings.xml><?xml version="1.0" encoding="utf-8"?>
<sst xmlns="http://schemas.openxmlformats.org/spreadsheetml/2006/main" count="226" uniqueCount="70">
  <si>
    <t>Номенклатура основного товара</t>
  </si>
  <si>
    <t>Наименование основного товара</t>
  </si>
  <si>
    <t>Возможность приобретения (предзаказ или покупка)</t>
  </si>
  <si>
    <t>Условия приобретения основного товара</t>
  </si>
  <si>
    <t xml:space="preserve">Номенклатура товара со скидкой по промокоду </t>
  </si>
  <si>
    <t>Наименование товара со скидкой по промокоду (акционный товар)</t>
  </si>
  <si>
    <t>Условия приобретения акционного товара</t>
  </si>
  <si>
    <t>Размер скидки на акционный товар от цены приобретения, руб.коп. (с НДС)</t>
  </si>
  <si>
    <t xml:space="preserve">Условия приобретения акционного товара со скидкой </t>
  </si>
  <si>
    <t>Дата начала периода подписки для участия в рекламной акции</t>
  </si>
  <si>
    <t>Дата окончания периода подписки для участия в рекламной акции</t>
  </si>
  <si>
    <t>Дата начала рекламной акции </t>
  </si>
  <si>
    <t>Дата окончания рекламной акции </t>
  </si>
  <si>
    <t>Название промокода</t>
  </si>
  <si>
    <t>Места проведения акции</t>
  </si>
  <si>
    <t>Смартфон</t>
  </si>
  <si>
    <t>покупка</t>
  </si>
  <si>
    <t>Полная цена</t>
  </si>
  <si>
    <t>единовременная оплата по промокоду на товар со скидкой - 0,10 руб.коп.</t>
  </si>
  <si>
    <t>в магазинах А1 и интернет-магазине «А1», пунктах продаж и обслуживания официальных дилеров</t>
  </si>
  <si>
    <t>Таблица 1 к Приложению 1. Перечень товаров, участвующих в рекламной акции "Выгодная покупка"</t>
  </si>
  <si>
    <t>цена со скидкой для всех/
рассрочка 6/11/24</t>
  </si>
  <si>
    <t>Генерируется посредством СМС</t>
  </si>
  <si>
    <t>Умная розетка Xiaomi Smart Plug 2</t>
  </si>
  <si>
    <t>Беспроводные наушники</t>
  </si>
  <si>
    <t>БП наушники Samsung Galaxy Buds Core SM-R410</t>
  </si>
  <si>
    <t>17 июля 2026</t>
  </si>
  <si>
    <t>Планшет</t>
  </si>
  <si>
    <t>Xiaomi Redmi Pad 2 9.7 4/128GB</t>
  </si>
  <si>
    <t>Зарядное устройство</t>
  </si>
  <si>
    <t>31 августа 2026</t>
  </si>
  <si>
    <t>Xiaomi Redmi Pad 2 9.7 4G 4/128GB</t>
  </si>
  <si>
    <t>Samsung Galaxy A27 8/256GB SM-A276</t>
  </si>
  <si>
    <t>07 августа 2026</t>
  </si>
  <si>
    <t>Samsung Galaxy A27 6/128GB SM-A276</t>
  </si>
  <si>
    <t>Redmi Note 15 Pro+ 5G 8/256GB</t>
  </si>
  <si>
    <t>Сетевое зарядное устройство</t>
  </si>
  <si>
    <t>СЗУ Xiaomi 120W Charging Combo (Type-A)</t>
  </si>
  <si>
    <t>30 сентября 2026</t>
  </si>
  <si>
    <t>10 октября 2026 года</t>
  </si>
  <si>
    <t>26 октября 2026</t>
  </si>
  <si>
    <t>05 ноября 2026</t>
  </si>
  <si>
    <t>Техника для дома</t>
  </si>
  <si>
    <t>Газонокосилка-робот Dreame Roboticmower A1 Pro</t>
  </si>
  <si>
    <t>Портативная колонка</t>
  </si>
  <si>
    <t>Портативная колонка Dreame Bluetooth speaker S10</t>
  </si>
  <si>
    <t>17 сентября 2026</t>
  </si>
  <si>
    <t>01 октября 2026</t>
  </si>
  <si>
    <t>11 октября 2026</t>
  </si>
  <si>
    <t>в магазинах А1 и интернет-магазине «А1»</t>
  </si>
  <si>
    <t>Робот-пылесос</t>
  </si>
  <si>
    <t>Робот-пылесос Dreame Robot Vacuum L60 Pro Ultra</t>
  </si>
  <si>
    <t>Робот-пылесос Dreame Aqua10 Ultra Roller Complete</t>
  </si>
  <si>
    <t>Робот-пылесос Dreame Robot Vacuum X60 Ultra Complete</t>
  </si>
  <si>
    <t>Робот-пылесос Dreame Robot Vacuum X60 Master</t>
  </si>
  <si>
    <t>Huawei MatePad Air PaperMatte WiFi 8/256GB WKI-W09</t>
  </si>
  <si>
    <t>предзаказ</t>
  </si>
  <si>
    <t>Компьютерная мышь</t>
  </si>
  <si>
    <t>Мышь Huawei CD26 SE</t>
  </si>
  <si>
    <t>24 сентября 2026</t>
  </si>
  <si>
    <t>08 октября 2026</t>
  </si>
  <si>
    <t xml:space="preserve">18 октября 2026 </t>
  </si>
  <si>
    <t>в интернет-магазине «А1»</t>
  </si>
  <si>
    <t>Стилус</t>
  </si>
  <si>
    <t>Стилус Huawei M-Pencil Pro</t>
  </si>
  <si>
    <t>Huawei MatePad Air WiFi 8/256GB WKI-W09</t>
  </si>
  <si>
    <t>БП Наушники Huawei FreeBuds Neo</t>
  </si>
  <si>
    <t>Фитнес-браслет</t>
  </si>
  <si>
    <t>Huawei Band 11 CDY-B19</t>
  </si>
  <si>
    <t xml:space="preserve">10 октября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</si>
</sst>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  <font>
      <b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2" borderId="0" xfId="0" applyFill="1"/>
    <xf numFmtId="0" fontId="0" fillId="0" borderId="0" xfId="0" applyFont="1"/>
    <xf numFmtId="0" fontId="2" fillId="0" borderId="0" xfId="0" applyFont="1" applyAlignment="1">
      <alignment horizontal="left" vertical="center" indent="7"/>
    </xf>
    <xf numFmtId="0" fontId="0" fillId="0" borderId="0" xfId="0" applyFill="1"/>
    <xf numFmtId="0" fontId="3" fillId="2" borderId="0" xfId="1" applyFont="1" applyFill="1"/>
    <xf numFmtId="0" fontId="3" fillId="0" borderId="0" xfId="1" applyFont="1" applyFill="1"/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/>
    <xf numFmtId="16" fontId="7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DAE08-D71D-4DD1-B625-0C53050E1CD7}">
  <dimension ref="B1:P21"/>
  <sheetViews>
    <sheetView showGridLines="0" tabSelected="1" zoomScale="80" zoomScaleNormal="80" workbookViewId="0">
      <selection activeCell="B7" sqref="B7:B21"/>
    </sheetView>
  </sheetViews>
  <sheetFormatPr defaultRowHeight="15" x14ac:dyDescent="0.25"/>
  <cols>
    <col min="2" max="2" width="22.85546875" style="1" customWidth="1"/>
    <col min="3" max="3" width="41.42578125" style="4" customWidth="1"/>
    <col min="4" max="4" width="17.140625" customWidth="1"/>
    <col min="5" max="5" width="21.140625" customWidth="1"/>
    <col min="6" max="6" width="27.140625" customWidth="1"/>
    <col min="7" max="7" width="61.5703125" style="2" bestFit="1" customWidth="1"/>
    <col min="8" max="8" width="25.42578125" customWidth="1"/>
    <col min="9" max="9" width="25.140625" customWidth="1"/>
    <col min="10" max="10" width="39.140625" customWidth="1"/>
    <col min="11" max="11" width="20.5703125" customWidth="1"/>
    <col min="12" max="14" width="22" style="4" customWidth="1"/>
    <col min="15" max="15" width="21.85546875" customWidth="1"/>
    <col min="16" max="16" width="45.140625" customWidth="1"/>
  </cols>
  <sheetData>
    <row r="1" spans="2:16" ht="18.75" x14ac:dyDescent="0.3">
      <c r="C1"/>
      <c r="J1" s="3"/>
      <c r="P1" s="9"/>
    </row>
    <row r="2" spans="2:16" ht="18.75" x14ac:dyDescent="0.3">
      <c r="C2"/>
      <c r="P2" s="9"/>
    </row>
    <row r="3" spans="2:16" ht="18.75" x14ac:dyDescent="0.25">
      <c r="D3" s="3"/>
      <c r="I3" s="3"/>
    </row>
    <row r="4" spans="2:16" ht="18" x14ac:dyDescent="0.25">
      <c r="B4" s="5" t="s">
        <v>20</v>
      </c>
      <c r="C4" s="6"/>
      <c r="D4" s="7"/>
      <c r="J4" s="7"/>
    </row>
    <row r="5" spans="2:16" ht="18.75" x14ac:dyDescent="0.25">
      <c r="D5" s="8"/>
      <c r="J5" s="8"/>
    </row>
    <row r="6" spans="2:16" s="20" customFormat="1" ht="60" x14ac:dyDescent="0.25">
      <c r="B6" s="15" t="s">
        <v>0</v>
      </c>
      <c r="C6" s="11" t="s">
        <v>1</v>
      </c>
      <c r="D6" s="16" t="s">
        <v>2</v>
      </c>
      <c r="E6" s="16" t="s">
        <v>3</v>
      </c>
      <c r="F6" s="11" t="s">
        <v>4</v>
      </c>
      <c r="G6" s="16" t="s">
        <v>5</v>
      </c>
      <c r="H6" s="11" t="s">
        <v>6</v>
      </c>
      <c r="I6" s="17" t="s">
        <v>7</v>
      </c>
      <c r="J6" s="16" t="s">
        <v>8</v>
      </c>
      <c r="K6" s="16" t="s">
        <v>9</v>
      </c>
      <c r="L6" s="15" t="s">
        <v>10</v>
      </c>
      <c r="M6" s="15" t="s">
        <v>11</v>
      </c>
      <c r="N6" s="15" t="s">
        <v>12</v>
      </c>
      <c r="O6" s="16" t="s">
        <v>13</v>
      </c>
      <c r="P6" s="16" t="s">
        <v>14</v>
      </c>
    </row>
    <row r="7" spans="2:16" s="18" customFormat="1" ht="45" x14ac:dyDescent="0.25">
      <c r="B7" s="12" t="s">
        <v>27</v>
      </c>
      <c r="C7" s="12" t="s">
        <v>28</v>
      </c>
      <c r="D7" s="10" t="s">
        <v>16</v>
      </c>
      <c r="E7" s="12" t="s">
        <v>21</v>
      </c>
      <c r="F7" s="12" t="s">
        <v>29</v>
      </c>
      <c r="G7" s="10" t="s">
        <v>23</v>
      </c>
      <c r="H7" s="12" t="s">
        <v>17</v>
      </c>
      <c r="I7" s="13">
        <v>64.900000000000006</v>
      </c>
      <c r="J7" s="19" t="s">
        <v>18</v>
      </c>
      <c r="K7" s="19" t="s">
        <v>26</v>
      </c>
      <c r="L7" s="19" t="s">
        <v>38</v>
      </c>
      <c r="M7" s="19" t="s">
        <v>26</v>
      </c>
      <c r="N7" s="19" t="s">
        <v>39</v>
      </c>
      <c r="O7" s="14" t="s">
        <v>22</v>
      </c>
      <c r="P7" s="19" t="s">
        <v>19</v>
      </c>
    </row>
    <row r="8" spans="2:16" s="18" customFormat="1" ht="24.6" customHeight="1" x14ac:dyDescent="0.25">
      <c r="B8" s="12" t="s">
        <v>27</v>
      </c>
      <c r="C8" s="12" t="s">
        <v>31</v>
      </c>
      <c r="D8" s="10" t="s">
        <v>16</v>
      </c>
      <c r="E8" s="12" t="s">
        <v>21</v>
      </c>
      <c r="F8" s="12" t="s">
        <v>29</v>
      </c>
      <c r="G8" s="10" t="s">
        <v>23</v>
      </c>
      <c r="H8" s="12" t="s">
        <v>17</v>
      </c>
      <c r="I8" s="13">
        <v>64.900000000000006</v>
      </c>
      <c r="J8" s="19" t="s">
        <v>18</v>
      </c>
      <c r="K8" s="19" t="s">
        <v>26</v>
      </c>
      <c r="L8" s="19" t="s">
        <v>38</v>
      </c>
      <c r="M8" s="19" t="s">
        <v>26</v>
      </c>
      <c r="N8" s="19" t="s">
        <v>39</v>
      </c>
      <c r="O8" s="14" t="s">
        <v>22</v>
      </c>
      <c r="P8" s="19" t="s">
        <v>19</v>
      </c>
    </row>
    <row r="9" spans="2:16" s="18" customFormat="1" ht="34.5" customHeight="1" x14ac:dyDescent="0.25">
      <c r="B9" s="12" t="s">
        <v>15</v>
      </c>
      <c r="C9" s="12" t="s">
        <v>34</v>
      </c>
      <c r="D9" s="10" t="s">
        <v>16</v>
      </c>
      <c r="E9" s="12" t="s">
        <v>21</v>
      </c>
      <c r="F9" s="12" t="s">
        <v>24</v>
      </c>
      <c r="G9" s="10" t="s">
        <v>25</v>
      </c>
      <c r="H9" s="12" t="s">
        <v>17</v>
      </c>
      <c r="I9" s="13">
        <v>179.9</v>
      </c>
      <c r="J9" s="19" t="s">
        <v>18</v>
      </c>
      <c r="K9" s="19" t="s">
        <v>33</v>
      </c>
      <c r="L9" s="19" t="s">
        <v>40</v>
      </c>
      <c r="M9" s="19" t="s">
        <v>33</v>
      </c>
      <c r="N9" s="19" t="s">
        <v>41</v>
      </c>
      <c r="O9" s="14" t="s">
        <v>22</v>
      </c>
      <c r="P9" s="19" t="s">
        <v>19</v>
      </c>
    </row>
    <row r="10" spans="2:16" s="18" customFormat="1" ht="45" x14ac:dyDescent="0.25">
      <c r="B10" s="12" t="s">
        <v>15</v>
      </c>
      <c r="C10" s="12" t="s">
        <v>32</v>
      </c>
      <c r="D10" s="10" t="s">
        <v>16</v>
      </c>
      <c r="E10" s="12" t="s">
        <v>21</v>
      </c>
      <c r="F10" s="12" t="s">
        <v>24</v>
      </c>
      <c r="G10" s="10" t="s">
        <v>25</v>
      </c>
      <c r="H10" s="12" t="s">
        <v>17</v>
      </c>
      <c r="I10" s="13">
        <v>179.9</v>
      </c>
      <c r="J10" s="19" t="s">
        <v>18</v>
      </c>
      <c r="K10" s="19" t="s">
        <v>33</v>
      </c>
      <c r="L10" s="19" t="s">
        <v>40</v>
      </c>
      <c r="M10" s="19" t="s">
        <v>33</v>
      </c>
      <c r="N10" s="19" t="s">
        <v>41</v>
      </c>
      <c r="O10" s="14" t="s">
        <v>22</v>
      </c>
      <c r="P10" s="19" t="s">
        <v>19</v>
      </c>
    </row>
    <row r="11" spans="2:16" s="18" customFormat="1" ht="45" x14ac:dyDescent="0.25">
      <c r="B11" s="12" t="s">
        <v>15</v>
      </c>
      <c r="C11" s="12" t="s">
        <v>35</v>
      </c>
      <c r="D11" s="10" t="s">
        <v>16</v>
      </c>
      <c r="E11" s="12" t="s">
        <v>21</v>
      </c>
      <c r="F11" s="12" t="s">
        <v>36</v>
      </c>
      <c r="G11" s="10" t="s">
        <v>37</v>
      </c>
      <c r="H11" s="12" t="s">
        <v>17</v>
      </c>
      <c r="I11" s="13">
        <f>0.2-0.1</f>
        <v>0.1</v>
      </c>
      <c r="J11" s="19" t="s">
        <v>18</v>
      </c>
      <c r="K11" s="19" t="s">
        <v>30</v>
      </c>
      <c r="L11" s="19" t="s">
        <v>38</v>
      </c>
      <c r="M11" s="19" t="s">
        <v>30</v>
      </c>
      <c r="N11" s="19" t="s">
        <v>39</v>
      </c>
      <c r="O11" s="14" t="s">
        <v>22</v>
      </c>
      <c r="P11" s="19" t="s">
        <v>19</v>
      </c>
    </row>
    <row r="12" spans="2:16" s="18" customFormat="1" ht="45" x14ac:dyDescent="0.25">
      <c r="B12" s="12" t="s">
        <v>42</v>
      </c>
      <c r="C12" s="12" t="s">
        <v>43</v>
      </c>
      <c r="D12" s="10" t="s">
        <v>16</v>
      </c>
      <c r="E12" s="12" t="s">
        <v>21</v>
      </c>
      <c r="F12" s="12" t="s">
        <v>44</v>
      </c>
      <c r="G12" s="10" t="s">
        <v>45</v>
      </c>
      <c r="H12" s="12" t="s">
        <v>17</v>
      </c>
      <c r="I12" s="13">
        <v>238.9</v>
      </c>
      <c r="J12" s="19" t="s">
        <v>18</v>
      </c>
      <c r="K12" s="19" t="s">
        <v>46</v>
      </c>
      <c r="L12" s="21" t="s">
        <v>47</v>
      </c>
      <c r="M12" s="19" t="s">
        <v>46</v>
      </c>
      <c r="N12" s="21" t="s">
        <v>48</v>
      </c>
      <c r="O12" s="14" t="s">
        <v>22</v>
      </c>
      <c r="P12" s="19" t="s">
        <v>49</v>
      </c>
    </row>
    <row r="13" spans="2:16" s="18" customFormat="1" ht="29.1" customHeight="1" x14ac:dyDescent="0.25">
      <c r="B13" s="12" t="s">
        <v>50</v>
      </c>
      <c r="C13" s="12" t="s">
        <v>51</v>
      </c>
      <c r="D13" s="10" t="s">
        <v>16</v>
      </c>
      <c r="E13" s="12" t="s">
        <v>21</v>
      </c>
      <c r="F13" s="12" t="s">
        <v>44</v>
      </c>
      <c r="G13" s="10" t="s">
        <v>45</v>
      </c>
      <c r="H13" s="12" t="s">
        <v>17</v>
      </c>
      <c r="I13" s="13">
        <v>238.9</v>
      </c>
      <c r="J13" s="19" t="s">
        <v>18</v>
      </c>
      <c r="K13" s="19" t="s">
        <v>46</v>
      </c>
      <c r="L13" s="21" t="s">
        <v>47</v>
      </c>
      <c r="M13" s="19" t="s">
        <v>46</v>
      </c>
      <c r="N13" s="21" t="s">
        <v>48</v>
      </c>
      <c r="O13" s="14" t="s">
        <v>22</v>
      </c>
      <c r="P13" s="19" t="s">
        <v>49</v>
      </c>
    </row>
    <row r="14" spans="2:16" s="18" customFormat="1" ht="45" x14ac:dyDescent="0.25">
      <c r="B14" s="12" t="s">
        <v>50</v>
      </c>
      <c r="C14" s="12" t="s">
        <v>52</v>
      </c>
      <c r="D14" s="10" t="s">
        <v>16</v>
      </c>
      <c r="E14" s="12" t="s">
        <v>21</v>
      </c>
      <c r="F14" s="12" t="s">
        <v>44</v>
      </c>
      <c r="G14" s="10" t="s">
        <v>45</v>
      </c>
      <c r="H14" s="12" t="s">
        <v>17</v>
      </c>
      <c r="I14" s="13">
        <v>238.9</v>
      </c>
      <c r="J14" s="19" t="s">
        <v>18</v>
      </c>
      <c r="K14" s="19" t="s">
        <v>46</v>
      </c>
      <c r="L14" s="21" t="s">
        <v>47</v>
      </c>
      <c r="M14" s="19" t="s">
        <v>46</v>
      </c>
      <c r="N14" s="21" t="s">
        <v>48</v>
      </c>
      <c r="O14" s="14" t="s">
        <v>22</v>
      </c>
      <c r="P14" s="19" t="s">
        <v>49</v>
      </c>
    </row>
    <row r="15" spans="2:16" s="18" customFormat="1" ht="45" x14ac:dyDescent="0.25">
      <c r="B15" s="12" t="s">
        <v>50</v>
      </c>
      <c r="C15" s="12" t="s">
        <v>53</v>
      </c>
      <c r="D15" s="10" t="s">
        <v>16</v>
      </c>
      <c r="E15" s="12" t="s">
        <v>21</v>
      </c>
      <c r="F15" s="12" t="s">
        <v>44</v>
      </c>
      <c r="G15" s="10" t="s">
        <v>45</v>
      </c>
      <c r="H15" s="12" t="s">
        <v>17</v>
      </c>
      <c r="I15" s="13">
        <v>238.9</v>
      </c>
      <c r="J15" s="19" t="s">
        <v>18</v>
      </c>
      <c r="K15" s="19" t="s">
        <v>46</v>
      </c>
      <c r="L15" s="21" t="s">
        <v>47</v>
      </c>
      <c r="M15" s="19" t="s">
        <v>46</v>
      </c>
      <c r="N15" s="21" t="s">
        <v>48</v>
      </c>
      <c r="O15" s="14" t="s">
        <v>22</v>
      </c>
      <c r="P15" s="19" t="s">
        <v>49</v>
      </c>
    </row>
    <row r="16" spans="2:16" s="18" customFormat="1" ht="45" x14ac:dyDescent="0.25">
      <c r="B16" s="12" t="s">
        <v>50</v>
      </c>
      <c r="C16" s="12" t="s">
        <v>54</v>
      </c>
      <c r="D16" s="10" t="s">
        <v>16</v>
      </c>
      <c r="E16" s="12" t="s">
        <v>21</v>
      </c>
      <c r="F16" s="12" t="s">
        <v>44</v>
      </c>
      <c r="G16" s="10" t="s">
        <v>45</v>
      </c>
      <c r="H16" s="12" t="s">
        <v>17</v>
      </c>
      <c r="I16" s="13">
        <v>238.9</v>
      </c>
      <c r="J16" s="19" t="s">
        <v>18</v>
      </c>
      <c r="K16" s="19" t="s">
        <v>46</v>
      </c>
      <c r="L16" s="21" t="s">
        <v>47</v>
      </c>
      <c r="M16" s="19" t="s">
        <v>46</v>
      </c>
      <c r="N16" s="21" t="s">
        <v>48</v>
      </c>
      <c r="O16" s="14" t="s">
        <v>22</v>
      </c>
      <c r="P16" s="19" t="s">
        <v>49</v>
      </c>
    </row>
    <row r="17" spans="2:16" s="18" customFormat="1" ht="45" x14ac:dyDescent="0.25">
      <c r="B17" s="12" t="s">
        <v>27</v>
      </c>
      <c r="C17" s="12" t="s">
        <v>55</v>
      </c>
      <c r="D17" s="10" t="s">
        <v>56</v>
      </c>
      <c r="E17" s="12" t="s">
        <v>21</v>
      </c>
      <c r="F17" s="12" t="s">
        <v>57</v>
      </c>
      <c r="G17" s="10" t="s">
        <v>58</v>
      </c>
      <c r="H17" s="12" t="s">
        <v>17</v>
      </c>
      <c r="I17" s="13">
        <f>49-0.1</f>
        <v>48.9</v>
      </c>
      <c r="J17" s="19" t="s">
        <v>18</v>
      </c>
      <c r="K17" s="19" t="s">
        <v>59</v>
      </c>
      <c r="L17" s="19" t="s">
        <v>60</v>
      </c>
      <c r="M17" s="19" t="s">
        <v>59</v>
      </c>
      <c r="N17" s="19" t="s">
        <v>61</v>
      </c>
      <c r="O17" s="14" t="s">
        <v>22</v>
      </c>
      <c r="P17" s="19" t="s">
        <v>62</v>
      </c>
    </row>
    <row r="18" spans="2:16" s="18" customFormat="1" ht="45" x14ac:dyDescent="0.25">
      <c r="B18" s="12" t="s">
        <v>27</v>
      </c>
      <c r="C18" s="12" t="s">
        <v>55</v>
      </c>
      <c r="D18" s="10" t="s">
        <v>56</v>
      </c>
      <c r="E18" s="12" t="s">
        <v>21</v>
      </c>
      <c r="F18" s="12" t="s">
        <v>63</v>
      </c>
      <c r="G18" s="10" t="s">
        <v>64</v>
      </c>
      <c r="H18" s="12" t="s">
        <v>17</v>
      </c>
      <c r="I18" s="13">
        <f>410-0.1</f>
        <v>409.9</v>
      </c>
      <c r="J18" s="19" t="s">
        <v>18</v>
      </c>
      <c r="K18" s="19" t="s">
        <v>59</v>
      </c>
      <c r="L18" s="19" t="s">
        <v>60</v>
      </c>
      <c r="M18" s="19" t="s">
        <v>59</v>
      </c>
      <c r="N18" s="19" t="s">
        <v>61</v>
      </c>
      <c r="O18" s="14" t="s">
        <v>22</v>
      </c>
      <c r="P18" s="19" t="s">
        <v>62</v>
      </c>
    </row>
    <row r="19" spans="2:16" s="18" customFormat="1" ht="45" x14ac:dyDescent="0.25">
      <c r="B19" s="12" t="s">
        <v>27</v>
      </c>
      <c r="C19" s="12" t="s">
        <v>65</v>
      </c>
      <c r="D19" s="10" t="s">
        <v>56</v>
      </c>
      <c r="E19" s="12" t="s">
        <v>21</v>
      </c>
      <c r="F19" s="12" t="s">
        <v>57</v>
      </c>
      <c r="G19" s="10" t="s">
        <v>58</v>
      </c>
      <c r="H19" s="12" t="s">
        <v>17</v>
      </c>
      <c r="I19" s="13">
        <f>49-0.1</f>
        <v>48.9</v>
      </c>
      <c r="J19" s="19" t="s">
        <v>18</v>
      </c>
      <c r="K19" s="19" t="s">
        <v>59</v>
      </c>
      <c r="L19" s="19" t="s">
        <v>60</v>
      </c>
      <c r="M19" s="19" t="s">
        <v>59</v>
      </c>
      <c r="N19" s="19" t="s">
        <v>61</v>
      </c>
      <c r="O19" s="14" t="s">
        <v>22</v>
      </c>
      <c r="P19" s="19" t="s">
        <v>62</v>
      </c>
    </row>
    <row r="20" spans="2:16" s="18" customFormat="1" ht="45" x14ac:dyDescent="0.25">
      <c r="B20" s="12" t="s">
        <v>27</v>
      </c>
      <c r="C20" s="12" t="s">
        <v>65</v>
      </c>
      <c r="D20" s="10" t="s">
        <v>56</v>
      </c>
      <c r="E20" s="12" t="s">
        <v>21</v>
      </c>
      <c r="F20" s="12" t="s">
        <v>63</v>
      </c>
      <c r="G20" s="10" t="s">
        <v>64</v>
      </c>
      <c r="H20" s="12" t="s">
        <v>17</v>
      </c>
      <c r="I20" s="13">
        <f>410-0.1</f>
        <v>409.9</v>
      </c>
      <c r="J20" s="19" t="s">
        <v>18</v>
      </c>
      <c r="K20" s="19" t="s">
        <v>59</v>
      </c>
      <c r="L20" s="19" t="s">
        <v>60</v>
      </c>
      <c r="M20" s="19" t="s">
        <v>59</v>
      </c>
      <c r="N20" s="19" t="s">
        <v>61</v>
      </c>
      <c r="O20" s="14" t="s">
        <v>22</v>
      </c>
      <c r="P20" s="19" t="s">
        <v>62</v>
      </c>
    </row>
    <row r="21" spans="2:16" s="18" customFormat="1" ht="45" x14ac:dyDescent="0.25">
      <c r="B21" s="12" t="s">
        <v>24</v>
      </c>
      <c r="C21" s="12" t="s">
        <v>66</v>
      </c>
      <c r="D21" s="10" t="s">
        <v>56</v>
      </c>
      <c r="E21" s="12" t="s">
        <v>21</v>
      </c>
      <c r="F21" s="12" t="s">
        <v>67</v>
      </c>
      <c r="G21" s="10" t="s">
        <v>68</v>
      </c>
      <c r="H21" s="12" t="s">
        <v>17</v>
      </c>
      <c r="I21" s="13">
        <f>140-0.1</f>
        <v>139.9</v>
      </c>
      <c r="J21" s="19" t="s">
        <v>18</v>
      </c>
      <c r="K21" s="19" t="s">
        <v>59</v>
      </c>
      <c r="L21" s="19" t="s">
        <v>38</v>
      </c>
      <c r="M21" s="19" t="s">
        <v>59</v>
      </c>
      <c r="N21" s="19" t="s">
        <v>69</v>
      </c>
      <c r="O21" s="14" t="s">
        <v>22</v>
      </c>
      <c r="P21" s="19" t="s">
        <v>62</v>
      </c>
    </row>
  </sheetData>
  <autoFilter ref="B6:P10" xr:uid="{3AC7BD85-E93B-40F6-AC5E-9C03A73527A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Company>VELCOM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Laryna Haleisha</dc:creator>
  <cp:lastModifiedBy>Marina Krival</cp:lastModifiedBy>
  <dcterms:created xsi:type="dcterms:W3CDTF">2025-03-26T14:10:19Z</dcterms:created>
  <dcterms:modified xsi:type="dcterms:W3CDTF">2026-09-23T12:11:27Z</dcterms:modified>
</cp:coreProperties>
</file>