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FS-009\Port.ManagementDiv\Отдел операционного маркетинга\Проекты\Ночь скидок 2026\Лендинг\Для сайта\"/>
    </mc:Choice>
  </mc:AlternateContent>
  <xr:revisionPtr revIDLastSave="0" documentId="8_{EFFE729F-D288-41C3-97BD-0FBD14B373AD}" xr6:coauthVersionLast="47" xr6:coauthVersionMax="47" xr10:uidLastSave="{00000000-0000-0000-0000-000000000000}"/>
  <bookViews>
    <workbookView xWindow="-110" yWindow="-110" windowWidth="19420" windowHeight="10300" xr2:uid="{7F2AC0E9-9643-40DF-8168-000024BFCCA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0" i="1" l="1"/>
  <c r="J109" i="1"/>
  <c r="J95" i="1"/>
  <c r="J91" i="1"/>
  <c r="J90" i="1"/>
</calcChain>
</file>

<file path=xl/sharedStrings.xml><?xml version="1.0" encoding="utf-8"?>
<sst xmlns="http://schemas.openxmlformats.org/spreadsheetml/2006/main" count="555" uniqueCount="126">
  <si>
    <t>Приложение 1</t>
  </si>
  <si>
    <t xml:space="preserve">УТВЕРЖДЕНО </t>
  </si>
  <si>
    <t>Приказ Первого заместителя</t>
  </si>
  <si>
    <t>Генерального директора</t>
  </si>
  <si>
    <t xml:space="preserve">Унитарного предприятия «А1» </t>
  </si>
  <si>
    <t xml:space="preserve">от __________ 2026 г №____. </t>
  </si>
  <si>
    <t>Таблица 1. Условия приобретения, перечень оборудования, участвующий в рекламной акции «Бессонница в А1»</t>
  </si>
  <si>
    <t>Номенклатура  товара</t>
  </si>
  <si>
    <t>Модель</t>
  </si>
  <si>
    <t xml:space="preserve">Условия приобретения </t>
  </si>
  <si>
    <t>Цена со скидкой по промокоду А1 для всех</t>
  </si>
  <si>
    <t>Цена для клиентов А1</t>
  </si>
  <si>
    <t>рассрочка 6 месяцев</t>
  </si>
  <si>
    <t>рассрочка 11 месяцев</t>
  </si>
  <si>
    <t>рассрочка 24 месяца</t>
  </si>
  <si>
    <t>формула</t>
  </si>
  <si>
    <t>Цена до акции, руб.коп. (с НДС)</t>
  </si>
  <si>
    <t>Цена по акции, руб.коп. (с НДС)</t>
  </si>
  <si>
    <t>Скидка по акции, руб.коп. (с НДС)</t>
  </si>
  <si>
    <t>Скидка, %</t>
  </si>
  <si>
    <t>ежемесяч-ный платеж в рассрочку по акции руб.коп. (с НДС)</t>
  </si>
  <si>
    <t>Смартфоны</t>
  </si>
  <si>
    <t>Huawei Nova 15 Max 8/256 голуб</t>
  </si>
  <si>
    <t>-</t>
  </si>
  <si>
    <t>Huawei Nova 15 Max 8/256 розов</t>
  </si>
  <si>
    <t>Huawei Nova 15 Max 8/256 черн</t>
  </si>
  <si>
    <t>Samsung SM-S731 8/512 черн</t>
  </si>
  <si>
    <t>Samsung SM-S731 8/512 син</t>
  </si>
  <si>
    <t>Samsung SM-S731 8/512 голуб</t>
  </si>
  <si>
    <t>Samsung SM-S731 8/512 бел</t>
  </si>
  <si>
    <t>Honor 400 Pro 12/256 DNP-NX9 сер</t>
  </si>
  <si>
    <t>Honor 400 Pro 12/256 DNP-NX9 черн</t>
  </si>
  <si>
    <t>Redmi Note 15 6/128 фиол</t>
  </si>
  <si>
    <t>Redmi Note 15 6/128 черн</t>
  </si>
  <si>
    <t>Redmi Note 15 6/128 синий</t>
  </si>
  <si>
    <t>Redmi Note 15 Pro 12/256 титан</t>
  </si>
  <si>
    <t>Redmi Note 15 Pro 12/256 син</t>
  </si>
  <si>
    <t>Redmi Note 15 Pro 12/256 черн</t>
  </si>
  <si>
    <t>Redmi Note 15 Pro+ 5G 8/256 кор</t>
  </si>
  <si>
    <t>Redmi Note 15 Pro+ 5G 8/256 син</t>
  </si>
  <si>
    <t>Redmi Note 15 Pro+ 5G 8/256 черн</t>
  </si>
  <si>
    <t>Samsung S948 12/512GB голубой</t>
  </si>
  <si>
    <t>Samsung S948 12/512GB черный</t>
  </si>
  <si>
    <t>Samsung S948 12/512GB фиолет</t>
  </si>
  <si>
    <t>Samsung S948 12/512GB белый</t>
  </si>
  <si>
    <t>Samsung S947 12/512GB голубой</t>
  </si>
  <si>
    <t>Samsung S947 12/512GB черный</t>
  </si>
  <si>
    <t>Samsung S947 12/512GB фиолет</t>
  </si>
  <si>
    <t>Samsung S947 12/512GB белый</t>
  </si>
  <si>
    <t>Samsung S942 12/512GB голубой</t>
  </si>
  <si>
    <t>Samsung S942 12/512GB черный</t>
  </si>
  <si>
    <t>Samsung S942 12/512GB фиолет</t>
  </si>
  <si>
    <t>Samsung S942 12/512GB белый</t>
  </si>
  <si>
    <t>Huawei Pura 90s Pro Max 12/512 беж-ф</t>
  </si>
  <si>
    <t>Huawei Pura 90s Pro Max 12/256 беж-ф</t>
  </si>
  <si>
    <t>Xiaomi 17T Pro 12/256 темн-син</t>
  </si>
  <si>
    <t>Xiaomi 17T Pro 12/256 черный</t>
  </si>
  <si>
    <t>Xiaomi 17T Pro 12/256 темн-сирен</t>
  </si>
  <si>
    <t>Huawei Mate 80 Pro 16/512 черн</t>
  </si>
  <si>
    <t>Huawei Mate 80 Pro 16/512 зелен</t>
  </si>
  <si>
    <t>Huawei Mate 80 Pro 16/512 золот</t>
  </si>
  <si>
    <t>Huawei Nova 15 Pro 12/512 черн</t>
  </si>
  <si>
    <t>Huawei Nova 15 Pro 12/512 бел</t>
  </si>
  <si>
    <t>Huawei Nova 15 Pro 12/512 мятн</t>
  </si>
  <si>
    <t>Huawei Nova 15 Pro 12/512 лаванд</t>
  </si>
  <si>
    <t>Huawei Nova 15 Pro 12/256 лаванд</t>
  </si>
  <si>
    <t>Huawei Nova 15 Pro 12/256 мятн</t>
  </si>
  <si>
    <t>Huawei Nova 15 Pro 12/256 бел</t>
  </si>
  <si>
    <t>Huawei Nova 15 Pro 12/256 черн</t>
  </si>
  <si>
    <t>Apple iPhone 15 128GB зеленый</t>
  </si>
  <si>
    <t>Apple iPhone 15 128GB розовый</t>
  </si>
  <si>
    <t>Apple iPhone 15 128GB голубой</t>
  </si>
  <si>
    <t>Apple iPhone 15 128GB черный</t>
  </si>
  <si>
    <t>Apple iPhone 15 128GB желтый</t>
  </si>
  <si>
    <t>Apple iPhone 16 128 A3287 черн</t>
  </si>
  <si>
    <t>Apple iPhone 16 128 A3287 бел</t>
  </si>
  <si>
    <t>Apple iPhone 16 128 A3287 ультр</t>
  </si>
  <si>
    <t>Apple iPhone 16 128 A3287 роз</t>
  </si>
  <si>
    <t>Apple iPhone 16 128 A3287 бирюз</t>
  </si>
  <si>
    <t>Apple iPhone 16 256 A3287 бирюз</t>
  </si>
  <si>
    <t>Apple iPhone 16 256 A3287 черн</t>
  </si>
  <si>
    <t>Apple iPhone 16 256 A3287 бел</t>
  </si>
  <si>
    <t>Apple iPhone 16 256 A3287 роз</t>
  </si>
  <si>
    <t>Apple iPhone 16 256 A3287 ультр</t>
  </si>
  <si>
    <t>Планшеты</t>
  </si>
  <si>
    <t>Планшет Samsung X620 12/256 сер</t>
  </si>
  <si>
    <t>Планшет Samsung X620 8/128 сер</t>
  </si>
  <si>
    <t>Huawei MatePad Pro 12.2 25 512 кл зел</t>
  </si>
  <si>
    <t>Huawei MatePad Pro 12.2 25 512 кл чер</t>
  </si>
  <si>
    <t>Huawei MPad 12 PM LRT-W09 12/256 бел</t>
  </si>
  <si>
    <t>Huawei MPad 12 PM LRT-W09 12/256 зел</t>
  </si>
  <si>
    <t>Huawei MPad 12 LRT-W09 12/256 бел</t>
  </si>
  <si>
    <t>Huawei MPad 11.5 8/128 TXZ-W09 сер кл</t>
  </si>
  <si>
    <t>Ноутбук</t>
  </si>
  <si>
    <t>LT Huawei D16 i5 16/512 MCLG-X срб</t>
  </si>
  <si>
    <t>LT Huawei D16 i5 16/512 MCLG-X сер</t>
  </si>
  <si>
    <t>Планшет Samsung X135 8/128 сер</t>
  </si>
  <si>
    <t>Планшет Samsung X135 8/128 сереб</t>
  </si>
  <si>
    <t>Компьютеры</t>
  </si>
  <si>
    <t>PC HAFF A1 Player WH68900 Л</t>
  </si>
  <si>
    <t>Смарт-девайсы</t>
  </si>
  <si>
    <t>Пылесос Dreame R10s</t>
  </si>
  <si>
    <t>Пылесос Dreame G12S Pro черн</t>
  </si>
  <si>
    <t>Пылесос Dreame H15 Pro</t>
  </si>
  <si>
    <t>Пылесос Samsung VS15A6031R4/EV фиол</t>
  </si>
  <si>
    <t>Фен Dreame Нairdryer Grand бел</t>
  </si>
  <si>
    <t>Пылесос ручной Tineco GO MINI PET</t>
  </si>
  <si>
    <t>Аэрофр Dreame Air Fryer DZ30 черн</t>
  </si>
  <si>
    <t>Ирригатор MIRU BIP-003 белый</t>
  </si>
  <si>
    <t>Массажер шеи и плеч MIRU ВМ-20 сер</t>
  </si>
  <si>
    <t>Аксессуары</t>
  </si>
  <si>
    <t>Видеорег 70mai Dash Cam M310 Plus-3K</t>
  </si>
  <si>
    <t>Пылесос Xiaomi Robot 5 бел</t>
  </si>
  <si>
    <t>Аэрогриль Xiaomi Air Fryer 6.5L бел</t>
  </si>
  <si>
    <t>Аэрогриль Xiaomi Air Fryer 6.5L черн</t>
  </si>
  <si>
    <t>Аэрофр Trouver FD10 Pro Max чер</t>
  </si>
  <si>
    <t>Аэрофр Trouver FD10 Pro Max бел</t>
  </si>
  <si>
    <t>Аэрофр Trouver FD20s Pro бел</t>
  </si>
  <si>
    <t>Аэрофр Trouver FD20s Pro чер</t>
  </si>
  <si>
    <t>Пылесос Tineco Floor One S6 Kit</t>
  </si>
  <si>
    <t>ТВ</t>
  </si>
  <si>
    <t>ТВ Samsung 50 UE50U8000HUXPY</t>
  </si>
  <si>
    <t>ТВ Roome 32KH426QG Л</t>
  </si>
  <si>
    <t>Huawei Watch Ultimate 2 чер</t>
  </si>
  <si>
    <t>Huawei Watch Ultimate 2 син</t>
  </si>
  <si>
    <t>Huawei Watch D2 LCA-B10 черн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</si>
</sst>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;\-##,#00.00;;\ @"/>
  </numFmts>
  <fonts count="4" x14ac:knownFonts="1"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2" fontId="1" fillId="0" borderId="0" xfId="0" applyNumberFormat="1" applyFont="1" applyFill="1"/>
    <xf numFmtId="2" fontId="1" fillId="0" borderId="0" xfId="0" applyNumberFormat="1" applyFont="1" applyFill="1" applyAlignment="1">
      <alignment horizontal="center"/>
    </xf>
    <xf numFmtId="10" fontId="1" fillId="0" borderId="0" xfId="0" applyNumberFormat="1" applyFont="1" applyFill="1"/>
    <xf numFmtId="164" fontId="1" fillId="0" borderId="0" xfId="0" applyNumberFormat="1" applyFont="1" applyFill="1"/>
    <xf numFmtId="2" fontId="1" fillId="0" borderId="0" xfId="0" applyNumberFormat="1" applyFont="1" applyFill="1" applyAlignment="1">
      <alignment horizontal="left" vertical="center" indent="15"/>
    </xf>
    <xf numFmtId="2" fontId="1" fillId="0" borderId="0" xfId="0" applyNumberFormat="1" applyFont="1" applyFill="1" applyAlignment="1">
      <alignment horizontal="center" vertical="center"/>
    </xf>
    <xf numFmtId="10" fontId="1" fillId="0" borderId="0" xfId="0" applyNumberFormat="1" applyFont="1" applyFill="1" applyAlignment="1">
      <alignment horizontal="left" vertical="center" indent="15"/>
    </xf>
    <xf numFmtId="2" fontId="1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10" fontId="2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10" fontId="1" fillId="0" borderId="4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/>
    <xf numFmtId="2" fontId="1" fillId="0" borderId="4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/>
    </xf>
    <xf numFmtId="2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vertical="center"/>
    </xf>
    <xf numFmtId="0" fontId="1" fillId="0" borderId="2" xfId="0" applyFont="1" applyFill="1" applyBorder="1"/>
    <xf numFmtId="165" fontId="1" fillId="0" borderId="2" xfId="0" applyNumberFormat="1" applyFont="1" applyFill="1" applyBorder="1" applyAlignment="1">
      <alignment horizontal="center"/>
    </xf>
    <xf numFmtId="165" fontId="3" fillId="0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F072-1F50-4924-92A9-C6C4C50D6D05}">
  <dimension ref="A1:Z111"/>
  <sheetViews>
    <sheetView tabSelected="1" topLeftCell="B1" zoomScale="40" zoomScaleNormal="40" workbookViewId="0">
      <pane xSplit="2" ySplit="14" topLeftCell="F15" activePane="bottomRight" state="frozen"/>
      <selection activeCell="B1" sqref="B1"/>
      <selection pane="topRight" activeCell="D1" sqref="D1"/>
      <selection pane="bottomLeft" activeCell="B15" sqref="B15"/>
      <selection pane="bottomRight" activeCell="M18" sqref="M18"/>
    </sheetView>
  </sheetViews>
  <sheetFormatPr defaultColWidth="43.1796875" defaultRowHeight="18" x14ac:dyDescent="0.4"/>
  <cols>
    <col min="1" max="1" width="8.1796875" style="1" hidden="1" customWidth="1"/>
    <col min="2" max="2" width="19.81640625" style="1" customWidth="1"/>
    <col min="3" max="3" width="43.1796875" style="2"/>
    <col min="4" max="6" width="15.81640625" style="1" customWidth="1"/>
    <col min="7" max="7" width="15.81640625" style="3" customWidth="1"/>
    <col min="8" max="11" width="15.81640625" style="4" customWidth="1"/>
    <col min="12" max="13" width="15.81640625" style="1" customWidth="1"/>
    <col min="14" max="14" width="18.81640625" style="1" customWidth="1"/>
    <col min="15" max="15" width="18.81640625" style="2" customWidth="1"/>
    <col min="16" max="16" width="15.81640625" style="3" customWidth="1"/>
    <col min="17" max="20" width="15.81640625" style="1" customWidth="1"/>
    <col min="21" max="21" width="15.81640625" style="3" customWidth="1"/>
    <col min="22" max="25" width="15.81640625" style="1" customWidth="1"/>
    <col min="26" max="26" width="15.81640625" style="3" customWidth="1"/>
    <col min="27" max="27" width="15.81640625" style="1" customWidth="1"/>
    <col min="28" max="16384" width="43.1796875" style="1"/>
  </cols>
  <sheetData>
    <row r="1" spans="1:26" s="1" customFormat="1" x14ac:dyDescent="0.4">
      <c r="C1" s="2"/>
      <c r="G1" s="3"/>
      <c r="H1" s="4"/>
      <c r="I1" s="4"/>
      <c r="J1" s="4"/>
      <c r="K1" s="4"/>
      <c r="N1" s="5"/>
      <c r="O1" s="6"/>
      <c r="P1" s="7"/>
      <c r="R1" s="5"/>
      <c r="S1" s="5"/>
      <c r="T1" s="5"/>
      <c r="U1" s="7"/>
      <c r="V1" s="5" t="s">
        <v>0</v>
      </c>
      <c r="W1" s="5"/>
      <c r="X1" s="5"/>
      <c r="Y1" s="5"/>
      <c r="Z1" s="3"/>
    </row>
    <row r="2" spans="1:26" s="1" customFormat="1" x14ac:dyDescent="0.4">
      <c r="C2" s="2"/>
      <c r="G2" s="3"/>
      <c r="H2" s="4"/>
      <c r="I2" s="4"/>
      <c r="J2" s="4"/>
      <c r="K2" s="4"/>
      <c r="N2" s="5"/>
      <c r="O2" s="6"/>
      <c r="P2" s="7"/>
      <c r="R2" s="5"/>
      <c r="S2" s="5"/>
      <c r="T2" s="5"/>
      <c r="U2" s="7"/>
      <c r="V2" s="5" t="s">
        <v>1</v>
      </c>
      <c r="W2" s="5"/>
      <c r="X2" s="5"/>
      <c r="Y2" s="5"/>
      <c r="Z2" s="3"/>
    </row>
    <row r="3" spans="1:26" s="1" customFormat="1" x14ac:dyDescent="0.4">
      <c r="C3" s="2"/>
      <c r="G3" s="3"/>
      <c r="H3" s="4"/>
      <c r="I3" s="4"/>
      <c r="J3" s="4"/>
      <c r="K3" s="4"/>
      <c r="N3" s="5"/>
      <c r="O3" s="6"/>
      <c r="P3" s="7"/>
      <c r="R3" s="5"/>
      <c r="S3" s="5"/>
      <c r="T3" s="5"/>
      <c r="U3" s="7"/>
      <c r="V3" s="5" t="s">
        <v>2</v>
      </c>
      <c r="W3" s="5"/>
      <c r="X3" s="5"/>
      <c r="Y3" s="5"/>
      <c r="Z3" s="3"/>
    </row>
    <row r="4" spans="1:26" s="1" customFormat="1" x14ac:dyDescent="0.4">
      <c r="C4" s="2"/>
      <c r="G4" s="3"/>
      <c r="H4" s="4"/>
      <c r="I4" s="4"/>
      <c r="J4" s="4"/>
      <c r="K4" s="4"/>
      <c r="N4" s="5"/>
      <c r="O4" s="6"/>
      <c r="P4" s="7"/>
      <c r="R4" s="5"/>
      <c r="S4" s="5"/>
      <c r="T4" s="5"/>
      <c r="U4" s="7"/>
      <c r="V4" s="5" t="s">
        <v>3</v>
      </c>
      <c r="W4" s="5"/>
      <c r="Y4" s="5"/>
      <c r="Z4" s="3"/>
    </row>
    <row r="5" spans="1:26" s="1" customFormat="1" x14ac:dyDescent="0.4">
      <c r="C5" s="2"/>
      <c r="G5" s="3"/>
      <c r="H5" s="4"/>
      <c r="I5" s="4"/>
      <c r="J5" s="4"/>
      <c r="K5" s="4"/>
      <c r="N5" s="5"/>
      <c r="O5" s="6"/>
      <c r="P5" s="7"/>
      <c r="R5" s="5"/>
      <c r="S5" s="5"/>
      <c r="T5" s="5"/>
      <c r="U5" s="7"/>
      <c r="V5" s="5" t="s">
        <v>4</v>
      </c>
      <c r="W5" s="5"/>
      <c r="X5" s="5"/>
      <c r="Y5" s="5"/>
      <c r="Z5" s="3"/>
    </row>
    <row r="6" spans="1:26" s="1" customFormat="1" x14ac:dyDescent="0.4">
      <c r="C6" s="2"/>
      <c r="G6" s="3"/>
      <c r="H6" s="4"/>
      <c r="I6" s="4"/>
      <c r="J6" s="4"/>
      <c r="K6" s="4"/>
      <c r="N6" s="5"/>
      <c r="O6" s="6"/>
      <c r="P6" s="7"/>
      <c r="R6" s="5"/>
      <c r="S6" s="5"/>
      <c r="T6" s="5"/>
      <c r="U6" s="7"/>
      <c r="V6" s="5" t="s">
        <v>5</v>
      </c>
      <c r="W6" s="5"/>
      <c r="X6" s="5"/>
      <c r="Y6" s="5"/>
      <c r="Z6" s="3"/>
    </row>
    <row r="8" spans="1:26" s="1" customFormat="1" x14ac:dyDescent="0.4">
      <c r="B8" s="8" t="s">
        <v>6</v>
      </c>
      <c r="C8" s="2"/>
      <c r="D8" s="9"/>
      <c r="E8" s="9"/>
      <c r="F8" s="9"/>
      <c r="G8" s="10"/>
      <c r="H8" s="11"/>
      <c r="I8" s="11"/>
      <c r="J8" s="11"/>
      <c r="K8" s="11"/>
      <c r="O8" s="2"/>
      <c r="P8" s="3"/>
      <c r="U8" s="3"/>
      <c r="Z8" s="3"/>
    </row>
    <row r="9" spans="1:26" s="1" customFormat="1" x14ac:dyDescent="0.4">
      <c r="C9" s="2"/>
      <c r="D9" s="9"/>
      <c r="E9" s="9"/>
      <c r="F9" s="9"/>
      <c r="G9" s="10"/>
      <c r="H9" s="11"/>
      <c r="I9" s="11"/>
      <c r="J9" s="11"/>
      <c r="K9" s="11"/>
      <c r="O9" s="2"/>
      <c r="P9" s="3"/>
      <c r="U9" s="3"/>
      <c r="Z9" s="3"/>
    </row>
    <row r="11" spans="1:26" s="1" customFormat="1" ht="14.9" customHeight="1" x14ac:dyDescent="0.4">
      <c r="B11" s="12" t="s">
        <v>7</v>
      </c>
      <c r="C11" s="13" t="s">
        <v>8</v>
      </c>
      <c r="D11" s="14" t="s">
        <v>9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</row>
    <row r="12" spans="1:26" s="1" customFormat="1" ht="45" customHeight="1" x14ac:dyDescent="0.4">
      <c r="B12" s="12"/>
      <c r="C12" s="13"/>
      <c r="D12" s="17" t="s">
        <v>10</v>
      </c>
      <c r="E12" s="17"/>
      <c r="F12" s="17"/>
      <c r="G12" s="18"/>
      <c r="H12" s="12" t="s">
        <v>11</v>
      </c>
      <c r="I12" s="17"/>
      <c r="J12" s="17"/>
      <c r="K12" s="18"/>
      <c r="L12" s="12" t="s">
        <v>12</v>
      </c>
      <c r="M12" s="17"/>
      <c r="N12" s="17"/>
      <c r="O12" s="17"/>
      <c r="P12" s="18"/>
      <c r="Q12" s="12" t="s">
        <v>13</v>
      </c>
      <c r="R12" s="17"/>
      <c r="S12" s="17"/>
      <c r="T12" s="17"/>
      <c r="U12" s="18"/>
      <c r="V12" s="12" t="s">
        <v>14</v>
      </c>
      <c r="W12" s="17"/>
      <c r="X12" s="17"/>
      <c r="Y12" s="17"/>
      <c r="Z12" s="18"/>
    </row>
    <row r="13" spans="1:26" s="1" customFormat="1" ht="52.5" hidden="1" customHeight="1" x14ac:dyDescent="0.4">
      <c r="B13" s="12"/>
      <c r="C13" s="13"/>
      <c r="D13" s="19">
        <v>16</v>
      </c>
      <c r="E13" s="19">
        <v>3</v>
      </c>
      <c r="F13" s="19">
        <v>12</v>
      </c>
      <c r="G13" s="20" t="s">
        <v>15</v>
      </c>
      <c r="H13" s="19">
        <v>16</v>
      </c>
      <c r="I13" s="19">
        <v>4</v>
      </c>
      <c r="J13" s="21"/>
      <c r="K13" s="21"/>
      <c r="L13" s="22">
        <v>17</v>
      </c>
      <c r="M13" s="19">
        <v>6</v>
      </c>
      <c r="N13" s="19">
        <v>9</v>
      </c>
      <c r="O13" s="19">
        <v>13</v>
      </c>
      <c r="P13" s="20" t="s">
        <v>15</v>
      </c>
      <c r="Q13" s="22">
        <v>18</v>
      </c>
      <c r="R13" s="19">
        <v>7</v>
      </c>
      <c r="S13" s="19">
        <v>10</v>
      </c>
      <c r="T13" s="19">
        <v>14</v>
      </c>
      <c r="U13" s="20" t="s">
        <v>15</v>
      </c>
      <c r="V13" s="23">
        <v>19</v>
      </c>
      <c r="W13" s="23">
        <v>8</v>
      </c>
      <c r="X13" s="23">
        <v>11</v>
      </c>
      <c r="Y13" s="23">
        <v>15</v>
      </c>
      <c r="Z13" s="24" t="s">
        <v>15</v>
      </c>
    </row>
    <row r="14" spans="1:26" s="1" customFormat="1" ht="108" x14ac:dyDescent="0.4">
      <c r="B14" s="12"/>
      <c r="C14" s="13"/>
      <c r="D14" s="25" t="s">
        <v>16</v>
      </c>
      <c r="E14" s="23" t="s">
        <v>17</v>
      </c>
      <c r="F14" s="23" t="s">
        <v>18</v>
      </c>
      <c r="G14" s="26" t="s">
        <v>19</v>
      </c>
      <c r="H14" s="27" t="s">
        <v>16</v>
      </c>
      <c r="I14" s="27" t="s">
        <v>17</v>
      </c>
      <c r="J14" s="23" t="s">
        <v>18</v>
      </c>
      <c r="K14" s="27" t="s">
        <v>19</v>
      </c>
      <c r="L14" s="23" t="s">
        <v>16</v>
      </c>
      <c r="M14" s="23" t="s">
        <v>17</v>
      </c>
      <c r="N14" s="23" t="s">
        <v>20</v>
      </c>
      <c r="O14" s="23" t="s">
        <v>18</v>
      </c>
      <c r="P14" s="26" t="s">
        <v>19</v>
      </c>
      <c r="Q14" s="23" t="s">
        <v>16</v>
      </c>
      <c r="R14" s="23" t="s">
        <v>17</v>
      </c>
      <c r="S14" s="23" t="s">
        <v>20</v>
      </c>
      <c r="T14" s="23" t="s">
        <v>18</v>
      </c>
      <c r="U14" s="26" t="s">
        <v>19</v>
      </c>
      <c r="V14" s="23" t="s">
        <v>16</v>
      </c>
      <c r="W14" s="23" t="s">
        <v>17</v>
      </c>
      <c r="X14" s="23" t="s">
        <v>20</v>
      </c>
      <c r="Y14" s="23" t="s">
        <v>18</v>
      </c>
      <c r="Z14" s="26" t="s">
        <v>19</v>
      </c>
    </row>
    <row r="15" spans="1:26" s="33" customFormat="1" x14ac:dyDescent="0.4">
      <c r="A15" s="28">
        <v>1026385</v>
      </c>
      <c r="B15" s="29" t="s">
        <v>21</v>
      </c>
      <c r="C15" s="30" t="s">
        <v>22</v>
      </c>
      <c r="D15" s="31">
        <v>1099</v>
      </c>
      <c r="E15" s="31">
        <v>599</v>
      </c>
      <c r="F15" s="31">
        <v>500</v>
      </c>
      <c r="G15" s="32">
        <v>45.49590536851683</v>
      </c>
      <c r="H15" s="31" t="s">
        <v>23</v>
      </c>
      <c r="I15" s="31" t="s">
        <v>23</v>
      </c>
      <c r="J15" s="31" t="s">
        <v>23</v>
      </c>
      <c r="K15" s="31" t="s">
        <v>23</v>
      </c>
      <c r="L15" s="31">
        <v>1098.96</v>
      </c>
      <c r="M15" s="31">
        <v>598.98</v>
      </c>
      <c r="N15" s="31">
        <v>99.83</v>
      </c>
      <c r="O15" s="31">
        <v>499.98</v>
      </c>
      <c r="P15" s="32">
        <v>45.495741428259443</v>
      </c>
      <c r="Q15" s="31">
        <v>1098.9000000000001</v>
      </c>
      <c r="R15" s="31">
        <v>598.84</v>
      </c>
      <c r="S15" s="31">
        <v>54.440000000000005</v>
      </c>
      <c r="T15" s="31">
        <v>500.06000000000006</v>
      </c>
      <c r="U15" s="32">
        <v>45.505505505505504</v>
      </c>
      <c r="V15" s="31">
        <v>1098.96</v>
      </c>
      <c r="W15" s="31">
        <v>598.79999999999995</v>
      </c>
      <c r="X15" s="31">
        <v>24.95</v>
      </c>
      <c r="Y15" s="31">
        <v>500.16000000000008</v>
      </c>
      <c r="Z15" s="32">
        <v>45.512120550338508</v>
      </c>
    </row>
    <row r="16" spans="1:26" s="33" customFormat="1" x14ac:dyDescent="0.4">
      <c r="A16" s="28">
        <v>1026082</v>
      </c>
      <c r="B16" s="29" t="s">
        <v>21</v>
      </c>
      <c r="C16" s="30" t="s">
        <v>24</v>
      </c>
      <c r="D16" s="31">
        <v>1099</v>
      </c>
      <c r="E16" s="31">
        <v>599</v>
      </c>
      <c r="F16" s="31">
        <v>500</v>
      </c>
      <c r="G16" s="32">
        <v>45.49590536851683</v>
      </c>
      <c r="H16" s="31" t="s">
        <v>23</v>
      </c>
      <c r="I16" s="31" t="s">
        <v>23</v>
      </c>
      <c r="J16" s="31" t="s">
        <v>23</v>
      </c>
      <c r="K16" s="31" t="s">
        <v>23</v>
      </c>
      <c r="L16" s="31">
        <v>1098.96</v>
      </c>
      <c r="M16" s="31">
        <v>598.98</v>
      </c>
      <c r="N16" s="31">
        <v>99.83</v>
      </c>
      <c r="O16" s="31">
        <v>499.98</v>
      </c>
      <c r="P16" s="32">
        <v>45.495741428259443</v>
      </c>
      <c r="Q16" s="31">
        <v>1098.9000000000001</v>
      </c>
      <c r="R16" s="31">
        <v>598.84</v>
      </c>
      <c r="S16" s="31">
        <v>54.440000000000005</v>
      </c>
      <c r="T16" s="31">
        <v>500.06000000000006</v>
      </c>
      <c r="U16" s="32">
        <v>45.505505505505504</v>
      </c>
      <c r="V16" s="31">
        <v>1098.96</v>
      </c>
      <c r="W16" s="31">
        <v>598.79999999999995</v>
      </c>
      <c r="X16" s="31">
        <v>24.95</v>
      </c>
      <c r="Y16" s="31">
        <v>500.16000000000008</v>
      </c>
      <c r="Z16" s="32">
        <v>45.512120550338508</v>
      </c>
    </row>
    <row r="17" spans="1:26" s="33" customFormat="1" x14ac:dyDescent="0.4">
      <c r="A17" s="28">
        <v>1026084</v>
      </c>
      <c r="B17" s="29" t="s">
        <v>21</v>
      </c>
      <c r="C17" s="30" t="s">
        <v>25</v>
      </c>
      <c r="D17" s="31">
        <v>1099</v>
      </c>
      <c r="E17" s="31">
        <v>599</v>
      </c>
      <c r="F17" s="31">
        <v>500</v>
      </c>
      <c r="G17" s="32">
        <v>45.49590536851683</v>
      </c>
      <c r="H17" s="31" t="s">
        <v>23</v>
      </c>
      <c r="I17" s="31" t="s">
        <v>23</v>
      </c>
      <c r="J17" s="31" t="s">
        <v>23</v>
      </c>
      <c r="K17" s="31" t="s">
        <v>23</v>
      </c>
      <c r="L17" s="31">
        <v>1098.96</v>
      </c>
      <c r="M17" s="31">
        <v>598.98</v>
      </c>
      <c r="N17" s="31">
        <v>99.83</v>
      </c>
      <c r="O17" s="31">
        <v>499.98</v>
      </c>
      <c r="P17" s="32">
        <v>45.495741428259443</v>
      </c>
      <c r="Q17" s="31">
        <v>1098.9000000000001</v>
      </c>
      <c r="R17" s="31">
        <v>598.84</v>
      </c>
      <c r="S17" s="31">
        <v>54.440000000000005</v>
      </c>
      <c r="T17" s="31">
        <v>500.06000000000006</v>
      </c>
      <c r="U17" s="32">
        <v>45.505505505505504</v>
      </c>
      <c r="V17" s="31">
        <v>1098.96</v>
      </c>
      <c r="W17" s="31">
        <v>598.79999999999995</v>
      </c>
      <c r="X17" s="31">
        <v>24.95</v>
      </c>
      <c r="Y17" s="31">
        <v>500.16000000000008</v>
      </c>
      <c r="Z17" s="32">
        <v>45.512120550338508</v>
      </c>
    </row>
    <row r="18" spans="1:26" s="33" customFormat="1" x14ac:dyDescent="0.4">
      <c r="A18" s="28">
        <v>1026076</v>
      </c>
      <c r="B18" s="29" t="s">
        <v>21</v>
      </c>
      <c r="C18" s="30" t="s">
        <v>26</v>
      </c>
      <c r="D18" s="31">
        <v>1999</v>
      </c>
      <c r="E18" s="31">
        <v>999</v>
      </c>
      <c r="F18" s="31">
        <v>1000</v>
      </c>
      <c r="G18" s="32">
        <v>50.025012506253134</v>
      </c>
      <c r="H18" s="31" t="s">
        <v>23</v>
      </c>
      <c r="I18" s="31" t="s">
        <v>23</v>
      </c>
      <c r="J18" s="31" t="s">
        <v>23</v>
      </c>
      <c r="K18" s="31" t="s">
        <v>23</v>
      </c>
      <c r="L18" s="31">
        <v>1998.96</v>
      </c>
      <c r="M18" s="31">
        <v>999</v>
      </c>
      <c r="N18" s="31">
        <v>166.5</v>
      </c>
      <c r="O18" s="31">
        <v>999.96</v>
      </c>
      <c r="P18" s="32">
        <v>50.024012486492978</v>
      </c>
      <c r="Q18" s="31">
        <v>1998.92</v>
      </c>
      <c r="R18" s="31">
        <v>998.8</v>
      </c>
      <c r="S18" s="31">
        <v>90.8</v>
      </c>
      <c r="T18" s="31">
        <v>1000.1200000000001</v>
      </c>
      <c r="U18" s="32">
        <v>50.033017829628001</v>
      </c>
      <c r="V18" s="31">
        <v>1998.96</v>
      </c>
      <c r="W18" s="31">
        <v>998.87999999999988</v>
      </c>
      <c r="X18" s="31">
        <v>41.62</v>
      </c>
      <c r="Y18" s="31">
        <v>1000.0800000000002</v>
      </c>
      <c r="Z18" s="32">
        <v>50.03001560811623</v>
      </c>
    </row>
    <row r="19" spans="1:26" s="33" customFormat="1" x14ac:dyDescent="0.4">
      <c r="A19" s="28">
        <v>1026078</v>
      </c>
      <c r="B19" s="29" t="s">
        <v>21</v>
      </c>
      <c r="C19" s="30" t="s">
        <v>27</v>
      </c>
      <c r="D19" s="31">
        <v>1999</v>
      </c>
      <c r="E19" s="31">
        <v>999</v>
      </c>
      <c r="F19" s="31">
        <v>1000</v>
      </c>
      <c r="G19" s="32">
        <v>50.025012506253134</v>
      </c>
      <c r="H19" s="31" t="s">
        <v>23</v>
      </c>
      <c r="I19" s="31" t="s">
        <v>23</v>
      </c>
      <c r="J19" s="31" t="s">
        <v>23</v>
      </c>
      <c r="K19" s="31" t="s">
        <v>23</v>
      </c>
      <c r="L19" s="31">
        <v>1998.96</v>
      </c>
      <c r="M19" s="31">
        <v>999</v>
      </c>
      <c r="N19" s="31">
        <v>166.5</v>
      </c>
      <c r="O19" s="31">
        <v>999.96</v>
      </c>
      <c r="P19" s="32">
        <v>50.024012486492978</v>
      </c>
      <c r="Q19" s="31">
        <v>1998.92</v>
      </c>
      <c r="R19" s="31">
        <v>998.8</v>
      </c>
      <c r="S19" s="31">
        <v>90.8</v>
      </c>
      <c r="T19" s="31">
        <v>1000.1200000000001</v>
      </c>
      <c r="U19" s="32">
        <v>50.033017829628001</v>
      </c>
      <c r="V19" s="31">
        <v>1998.96</v>
      </c>
      <c r="W19" s="31">
        <v>998.87999999999988</v>
      </c>
      <c r="X19" s="31">
        <v>41.62</v>
      </c>
      <c r="Y19" s="31">
        <v>1000.0800000000002</v>
      </c>
      <c r="Z19" s="32">
        <v>50.03001560811623</v>
      </c>
    </row>
    <row r="20" spans="1:26" s="33" customFormat="1" x14ac:dyDescent="0.4">
      <c r="A20" s="28">
        <v>1026080</v>
      </c>
      <c r="B20" s="29" t="s">
        <v>21</v>
      </c>
      <c r="C20" s="30" t="s">
        <v>28</v>
      </c>
      <c r="D20" s="31">
        <v>1999</v>
      </c>
      <c r="E20" s="31">
        <v>999</v>
      </c>
      <c r="F20" s="31">
        <v>1000</v>
      </c>
      <c r="G20" s="32">
        <v>50.025012506253134</v>
      </c>
      <c r="H20" s="31" t="s">
        <v>23</v>
      </c>
      <c r="I20" s="31" t="s">
        <v>23</v>
      </c>
      <c r="J20" s="31" t="s">
        <v>23</v>
      </c>
      <c r="K20" s="31" t="s">
        <v>23</v>
      </c>
      <c r="L20" s="31">
        <v>1998.96</v>
      </c>
      <c r="M20" s="31">
        <v>999</v>
      </c>
      <c r="N20" s="31">
        <v>166.5</v>
      </c>
      <c r="O20" s="31">
        <v>999.96</v>
      </c>
      <c r="P20" s="32">
        <v>50.024012486492978</v>
      </c>
      <c r="Q20" s="31">
        <v>1998.92</v>
      </c>
      <c r="R20" s="31">
        <v>998.8</v>
      </c>
      <c r="S20" s="31">
        <v>90.8</v>
      </c>
      <c r="T20" s="31">
        <v>1000.1200000000001</v>
      </c>
      <c r="U20" s="32">
        <v>50.033017829628001</v>
      </c>
      <c r="V20" s="31">
        <v>1998.96</v>
      </c>
      <c r="W20" s="31">
        <v>998.87999999999988</v>
      </c>
      <c r="X20" s="31">
        <v>41.62</v>
      </c>
      <c r="Y20" s="31">
        <v>1000.0800000000002</v>
      </c>
      <c r="Z20" s="32">
        <v>50.03001560811623</v>
      </c>
    </row>
    <row r="21" spans="1:26" s="33" customFormat="1" x14ac:dyDescent="0.4">
      <c r="A21" s="28">
        <v>1022566</v>
      </c>
      <c r="B21" s="29" t="s">
        <v>21</v>
      </c>
      <c r="C21" s="30" t="s">
        <v>29</v>
      </c>
      <c r="D21" s="31">
        <v>1999</v>
      </c>
      <c r="E21" s="31">
        <v>999</v>
      </c>
      <c r="F21" s="31">
        <v>1000</v>
      </c>
      <c r="G21" s="32">
        <v>50.025012506253134</v>
      </c>
      <c r="H21" s="31" t="s">
        <v>23</v>
      </c>
      <c r="I21" s="31" t="s">
        <v>23</v>
      </c>
      <c r="J21" s="31" t="s">
        <v>23</v>
      </c>
      <c r="K21" s="31" t="s">
        <v>23</v>
      </c>
      <c r="L21" s="31">
        <v>1998.96</v>
      </c>
      <c r="M21" s="31">
        <v>999</v>
      </c>
      <c r="N21" s="31">
        <v>166.5</v>
      </c>
      <c r="O21" s="31">
        <v>999.96</v>
      </c>
      <c r="P21" s="32">
        <v>50.024012486492978</v>
      </c>
      <c r="Q21" s="31">
        <v>1998.92</v>
      </c>
      <c r="R21" s="31">
        <v>998.8</v>
      </c>
      <c r="S21" s="31">
        <v>90.8</v>
      </c>
      <c r="T21" s="31">
        <v>1000.1200000000001</v>
      </c>
      <c r="U21" s="32">
        <v>50.033017829628001</v>
      </c>
      <c r="V21" s="31">
        <v>1998.96</v>
      </c>
      <c r="W21" s="31">
        <v>998.87999999999988</v>
      </c>
      <c r="X21" s="31">
        <v>41.62</v>
      </c>
      <c r="Y21" s="31">
        <v>1000.0800000000002</v>
      </c>
      <c r="Z21" s="32">
        <v>50.03001560811623</v>
      </c>
    </row>
    <row r="22" spans="1:26" s="33" customFormat="1" x14ac:dyDescent="0.4">
      <c r="A22" s="28">
        <v>1022568</v>
      </c>
      <c r="B22" s="29" t="s">
        <v>21</v>
      </c>
      <c r="C22" s="30" t="s">
        <v>30</v>
      </c>
      <c r="D22" s="31">
        <v>2499</v>
      </c>
      <c r="E22" s="31">
        <v>1399</v>
      </c>
      <c r="F22" s="31">
        <v>1100</v>
      </c>
      <c r="G22" s="32">
        <v>44.017600000000002</v>
      </c>
      <c r="H22" s="31" t="s">
        <v>23</v>
      </c>
      <c r="I22" s="31" t="s">
        <v>23</v>
      </c>
      <c r="J22" s="31" t="s">
        <v>23</v>
      </c>
      <c r="K22" s="31" t="s">
        <v>23</v>
      </c>
      <c r="L22" s="31">
        <v>2499</v>
      </c>
      <c r="M22" s="31">
        <v>1398.96</v>
      </c>
      <c r="N22" s="31">
        <v>233.16</v>
      </c>
      <c r="O22" s="31">
        <v>1100.04</v>
      </c>
      <c r="P22" s="32">
        <v>44.020800000000001</v>
      </c>
      <c r="Q22" s="31">
        <v>2498.98</v>
      </c>
      <c r="R22" s="31">
        <v>1498.97</v>
      </c>
      <c r="S22" s="31">
        <v>136.27000000000001</v>
      </c>
      <c r="T22" s="31">
        <v>1000.01</v>
      </c>
      <c r="U22" s="32">
        <v>40.016599999999997</v>
      </c>
      <c r="V22" s="31">
        <v>2498.88</v>
      </c>
      <c r="W22" s="31">
        <v>2198.88</v>
      </c>
      <c r="X22" s="31">
        <v>91.62</v>
      </c>
      <c r="Y22" s="31">
        <v>300</v>
      </c>
      <c r="Z22" s="32">
        <v>12.0054</v>
      </c>
    </row>
    <row r="23" spans="1:26" s="33" customFormat="1" x14ac:dyDescent="0.4">
      <c r="A23" s="28">
        <v>1022570</v>
      </c>
      <c r="B23" s="29" t="s">
        <v>21</v>
      </c>
      <c r="C23" s="30" t="s">
        <v>31</v>
      </c>
      <c r="D23" s="31">
        <v>2499</v>
      </c>
      <c r="E23" s="31">
        <v>1399</v>
      </c>
      <c r="F23" s="31">
        <v>1100</v>
      </c>
      <c r="G23" s="32">
        <v>44.017600000000002</v>
      </c>
      <c r="H23" s="31" t="s">
        <v>23</v>
      </c>
      <c r="I23" s="31" t="s">
        <v>23</v>
      </c>
      <c r="J23" s="31" t="s">
        <v>23</v>
      </c>
      <c r="K23" s="31" t="s">
        <v>23</v>
      </c>
      <c r="L23" s="31">
        <v>2499</v>
      </c>
      <c r="M23" s="31">
        <v>1398.96</v>
      </c>
      <c r="N23" s="31">
        <v>233.16</v>
      </c>
      <c r="O23" s="31">
        <v>1100.04</v>
      </c>
      <c r="P23" s="32">
        <v>44.020800000000001</v>
      </c>
      <c r="Q23" s="31">
        <v>2498.98</v>
      </c>
      <c r="R23" s="31">
        <v>1498.97</v>
      </c>
      <c r="S23" s="31">
        <v>136.27000000000001</v>
      </c>
      <c r="T23" s="31">
        <v>1000.01</v>
      </c>
      <c r="U23" s="32">
        <v>40.016599999999997</v>
      </c>
      <c r="V23" s="31">
        <v>2498.88</v>
      </c>
      <c r="W23" s="31">
        <v>2198.88</v>
      </c>
      <c r="X23" s="31">
        <v>91.62</v>
      </c>
      <c r="Y23" s="31">
        <v>300</v>
      </c>
      <c r="Z23" s="32">
        <v>12.0054</v>
      </c>
    </row>
    <row r="24" spans="1:26" s="33" customFormat="1" x14ac:dyDescent="0.4">
      <c r="A24" s="28">
        <v>1023114</v>
      </c>
      <c r="B24" s="29" t="s">
        <v>21</v>
      </c>
      <c r="C24" s="30" t="s">
        <v>32</v>
      </c>
      <c r="D24" s="31">
        <v>699</v>
      </c>
      <c r="E24" s="31">
        <v>499</v>
      </c>
      <c r="F24" s="31">
        <v>200</v>
      </c>
      <c r="G24" s="32">
        <v>28.612303290414882</v>
      </c>
      <c r="H24" s="31" t="s">
        <v>23</v>
      </c>
      <c r="I24" s="31" t="s">
        <v>23</v>
      </c>
      <c r="J24" s="31" t="s">
        <v>23</v>
      </c>
      <c r="K24" s="31" t="s">
        <v>23</v>
      </c>
      <c r="L24" s="31">
        <v>699</v>
      </c>
      <c r="M24" s="31">
        <v>618.96</v>
      </c>
      <c r="N24" s="31">
        <v>103.16</v>
      </c>
      <c r="O24" s="31">
        <v>80.039999999999964</v>
      </c>
      <c r="P24" s="32">
        <v>11.450643776824029</v>
      </c>
      <c r="Q24" s="31">
        <v>698.93999999999994</v>
      </c>
      <c r="R24" s="31">
        <v>638.99</v>
      </c>
      <c r="S24" s="31">
        <v>58.09</v>
      </c>
      <c r="T24" s="31">
        <v>59.949999999999932</v>
      </c>
      <c r="U24" s="32">
        <v>8.5772741580106935</v>
      </c>
      <c r="V24" s="31">
        <v>768.96</v>
      </c>
      <c r="W24" s="31">
        <v>728.88</v>
      </c>
      <c r="X24" s="31">
        <v>30.37</v>
      </c>
      <c r="Y24" s="31">
        <v>40.080000000000041</v>
      </c>
      <c r="Z24" s="32">
        <v>5.2122347066167345</v>
      </c>
    </row>
    <row r="25" spans="1:26" s="33" customFormat="1" x14ac:dyDescent="0.4">
      <c r="A25" s="28">
        <v>1023123</v>
      </c>
      <c r="B25" s="29" t="s">
        <v>21</v>
      </c>
      <c r="C25" s="30" t="s">
        <v>33</v>
      </c>
      <c r="D25" s="31">
        <v>699</v>
      </c>
      <c r="E25" s="31">
        <v>499</v>
      </c>
      <c r="F25" s="31">
        <v>200</v>
      </c>
      <c r="G25" s="32">
        <v>28.612303290414882</v>
      </c>
      <c r="H25" s="31" t="s">
        <v>23</v>
      </c>
      <c r="I25" s="31" t="s">
        <v>23</v>
      </c>
      <c r="J25" s="31" t="s">
        <v>23</v>
      </c>
      <c r="K25" s="31" t="s">
        <v>23</v>
      </c>
      <c r="L25" s="31">
        <v>699</v>
      </c>
      <c r="M25" s="31">
        <v>618.96</v>
      </c>
      <c r="N25" s="31">
        <v>103.16</v>
      </c>
      <c r="O25" s="31">
        <v>80.039999999999964</v>
      </c>
      <c r="P25" s="32">
        <v>11.450643776824029</v>
      </c>
      <c r="Q25" s="31">
        <v>698.93999999999994</v>
      </c>
      <c r="R25" s="31">
        <v>638.99</v>
      </c>
      <c r="S25" s="31">
        <v>58.09</v>
      </c>
      <c r="T25" s="31">
        <v>59.949999999999932</v>
      </c>
      <c r="U25" s="32">
        <v>8.5772741580106935</v>
      </c>
      <c r="V25" s="31">
        <v>768.96</v>
      </c>
      <c r="W25" s="31">
        <v>728.88</v>
      </c>
      <c r="X25" s="31">
        <v>30.37</v>
      </c>
      <c r="Y25" s="31">
        <v>40.080000000000041</v>
      </c>
      <c r="Z25" s="32">
        <v>5.2122347066167345</v>
      </c>
    </row>
    <row r="26" spans="1:26" s="33" customFormat="1" x14ac:dyDescent="0.4">
      <c r="A26" s="28">
        <v>1023731</v>
      </c>
      <c r="B26" s="29" t="s">
        <v>21</v>
      </c>
      <c r="C26" s="30" t="s">
        <v>34</v>
      </c>
      <c r="D26" s="31">
        <v>699</v>
      </c>
      <c r="E26" s="31">
        <v>499</v>
      </c>
      <c r="F26" s="31">
        <v>200</v>
      </c>
      <c r="G26" s="32">
        <v>28.612303290414882</v>
      </c>
      <c r="H26" s="31" t="s">
        <v>23</v>
      </c>
      <c r="I26" s="31" t="s">
        <v>23</v>
      </c>
      <c r="J26" s="31" t="s">
        <v>23</v>
      </c>
      <c r="K26" s="31" t="s">
        <v>23</v>
      </c>
      <c r="L26" s="31">
        <v>699</v>
      </c>
      <c r="M26" s="31">
        <v>618.96</v>
      </c>
      <c r="N26" s="31">
        <v>103.16</v>
      </c>
      <c r="O26" s="31">
        <v>80.039999999999964</v>
      </c>
      <c r="P26" s="32">
        <v>11.450643776824029</v>
      </c>
      <c r="Q26" s="31">
        <v>698.93999999999994</v>
      </c>
      <c r="R26" s="31">
        <v>638.99</v>
      </c>
      <c r="S26" s="31">
        <v>58.09</v>
      </c>
      <c r="T26" s="31">
        <v>59.949999999999932</v>
      </c>
      <c r="U26" s="32">
        <v>8.5772741580106935</v>
      </c>
      <c r="V26" s="31">
        <v>768.96</v>
      </c>
      <c r="W26" s="31">
        <v>728.88</v>
      </c>
      <c r="X26" s="31">
        <v>30.37</v>
      </c>
      <c r="Y26" s="31">
        <v>40.080000000000041</v>
      </c>
      <c r="Z26" s="32">
        <v>5.2122347066167345</v>
      </c>
    </row>
    <row r="27" spans="1:26" s="33" customFormat="1" x14ac:dyDescent="0.4">
      <c r="A27" s="28">
        <v>1023734</v>
      </c>
      <c r="B27" s="29" t="s">
        <v>21</v>
      </c>
      <c r="C27" s="30" t="s">
        <v>35</v>
      </c>
      <c r="D27" s="31">
        <v>1099</v>
      </c>
      <c r="E27" s="31">
        <v>899</v>
      </c>
      <c r="F27" s="31">
        <v>200</v>
      </c>
      <c r="G27" s="32">
        <v>18.198362147406733</v>
      </c>
      <c r="H27" s="31" t="s">
        <v>23</v>
      </c>
      <c r="I27" s="31" t="s">
        <v>23</v>
      </c>
      <c r="J27" s="31" t="s">
        <v>23</v>
      </c>
      <c r="K27" s="31" t="s">
        <v>23</v>
      </c>
      <c r="L27" s="31">
        <v>1098.96</v>
      </c>
      <c r="M27" s="31">
        <v>898.98</v>
      </c>
      <c r="N27" s="31">
        <v>149.83000000000001</v>
      </c>
      <c r="O27" s="31">
        <v>199.98000000000002</v>
      </c>
      <c r="P27" s="32">
        <v>18.197204629831841</v>
      </c>
      <c r="Q27" s="31">
        <v>1098.9000000000001</v>
      </c>
      <c r="R27" s="31">
        <v>898.92</v>
      </c>
      <c r="S27" s="31">
        <v>81.72</v>
      </c>
      <c r="T27" s="31">
        <v>199.98000000000013</v>
      </c>
      <c r="U27" s="32">
        <v>18.198198198198209</v>
      </c>
      <c r="V27" s="31">
        <v>1198.5600000000002</v>
      </c>
      <c r="W27" s="31">
        <v>1098.96</v>
      </c>
      <c r="X27" s="31">
        <v>45.79</v>
      </c>
      <c r="Y27" s="31">
        <v>99.600000000000136</v>
      </c>
      <c r="Z27" s="32">
        <v>8.3099719663596421</v>
      </c>
    </row>
    <row r="28" spans="1:26" s="33" customFormat="1" x14ac:dyDescent="0.4">
      <c r="A28" s="28">
        <v>1023736</v>
      </c>
      <c r="B28" s="29" t="s">
        <v>21</v>
      </c>
      <c r="C28" s="30" t="s">
        <v>36</v>
      </c>
      <c r="D28" s="31">
        <v>1099</v>
      </c>
      <c r="E28" s="31">
        <v>899</v>
      </c>
      <c r="F28" s="31">
        <v>200</v>
      </c>
      <c r="G28" s="32">
        <v>18.198362147406733</v>
      </c>
      <c r="H28" s="31" t="s">
        <v>23</v>
      </c>
      <c r="I28" s="31" t="s">
        <v>23</v>
      </c>
      <c r="J28" s="31" t="s">
        <v>23</v>
      </c>
      <c r="K28" s="31" t="s">
        <v>23</v>
      </c>
      <c r="L28" s="31">
        <v>1098.96</v>
      </c>
      <c r="M28" s="31">
        <v>898.98</v>
      </c>
      <c r="N28" s="31">
        <v>149.83000000000001</v>
      </c>
      <c r="O28" s="31">
        <v>199.98000000000002</v>
      </c>
      <c r="P28" s="32">
        <v>18.197204629831841</v>
      </c>
      <c r="Q28" s="31">
        <v>1098.9000000000001</v>
      </c>
      <c r="R28" s="31">
        <v>898.92</v>
      </c>
      <c r="S28" s="31">
        <v>81.72</v>
      </c>
      <c r="T28" s="31">
        <v>199.98000000000013</v>
      </c>
      <c r="U28" s="32">
        <v>18.198198198198209</v>
      </c>
      <c r="V28" s="31">
        <v>1198.5600000000002</v>
      </c>
      <c r="W28" s="31">
        <v>1098.96</v>
      </c>
      <c r="X28" s="31">
        <v>45.79</v>
      </c>
      <c r="Y28" s="31">
        <v>99.600000000000136</v>
      </c>
      <c r="Z28" s="32">
        <v>8.3099719663596421</v>
      </c>
    </row>
    <row r="29" spans="1:26" s="33" customFormat="1" x14ac:dyDescent="0.4">
      <c r="A29" s="28">
        <v>1025188</v>
      </c>
      <c r="B29" s="29" t="s">
        <v>21</v>
      </c>
      <c r="C29" s="30" t="s">
        <v>37</v>
      </c>
      <c r="D29" s="31">
        <v>1099</v>
      </c>
      <c r="E29" s="31">
        <v>899</v>
      </c>
      <c r="F29" s="31">
        <v>200</v>
      </c>
      <c r="G29" s="32">
        <v>18.198362147406733</v>
      </c>
      <c r="H29" s="31" t="s">
        <v>23</v>
      </c>
      <c r="I29" s="31" t="s">
        <v>23</v>
      </c>
      <c r="J29" s="31" t="s">
        <v>23</v>
      </c>
      <c r="K29" s="31" t="s">
        <v>23</v>
      </c>
      <c r="L29" s="31">
        <v>1098.96</v>
      </c>
      <c r="M29" s="31">
        <v>898.98</v>
      </c>
      <c r="N29" s="31">
        <v>149.83000000000001</v>
      </c>
      <c r="O29" s="31">
        <v>199.98000000000002</v>
      </c>
      <c r="P29" s="32">
        <v>18.197204629831841</v>
      </c>
      <c r="Q29" s="31">
        <v>1098.9000000000001</v>
      </c>
      <c r="R29" s="31">
        <v>898.92</v>
      </c>
      <c r="S29" s="31">
        <v>81.72</v>
      </c>
      <c r="T29" s="31">
        <v>199.98000000000013</v>
      </c>
      <c r="U29" s="32">
        <v>18.198198198198209</v>
      </c>
      <c r="V29" s="31">
        <v>1198.5600000000002</v>
      </c>
      <c r="W29" s="31">
        <v>1098.96</v>
      </c>
      <c r="X29" s="31">
        <v>45.79</v>
      </c>
      <c r="Y29" s="31">
        <v>99.600000000000136</v>
      </c>
      <c r="Z29" s="32">
        <v>8.3099719663596421</v>
      </c>
    </row>
    <row r="30" spans="1:26" s="33" customFormat="1" x14ac:dyDescent="0.4">
      <c r="A30" s="28">
        <v>1025198</v>
      </c>
      <c r="B30" s="29" t="s">
        <v>21</v>
      </c>
      <c r="C30" s="30" t="s">
        <v>38</v>
      </c>
      <c r="D30" s="31">
        <v>1599</v>
      </c>
      <c r="E30" s="31">
        <v>1099</v>
      </c>
      <c r="F30" s="31">
        <v>500</v>
      </c>
      <c r="G30" s="32">
        <v>31.269543464665418</v>
      </c>
      <c r="H30" s="31" t="s">
        <v>23</v>
      </c>
      <c r="I30" s="31" t="s">
        <v>23</v>
      </c>
      <c r="J30" s="31" t="s">
        <v>23</v>
      </c>
      <c r="K30" s="31" t="s">
        <v>23</v>
      </c>
      <c r="L30" s="31">
        <v>1599</v>
      </c>
      <c r="M30" s="31">
        <v>1098.96</v>
      </c>
      <c r="N30" s="31">
        <v>183.16</v>
      </c>
      <c r="O30" s="31">
        <v>500.03999999999996</v>
      </c>
      <c r="P30" s="32">
        <v>31.272045028142585</v>
      </c>
      <c r="Q30" s="31">
        <v>1598.96</v>
      </c>
      <c r="R30" s="31">
        <v>1098.9000000000001</v>
      </c>
      <c r="S30" s="31">
        <v>99.9</v>
      </c>
      <c r="T30" s="31">
        <v>500.05999999999995</v>
      </c>
      <c r="U30" s="32">
        <v>31.274078150798012</v>
      </c>
      <c r="V30" s="31">
        <v>1598.88</v>
      </c>
      <c r="W30" s="31">
        <v>1098.96</v>
      </c>
      <c r="X30" s="31">
        <v>45.79</v>
      </c>
      <c r="Y30" s="31">
        <v>499.92000000000007</v>
      </c>
      <c r="Z30" s="32">
        <v>31.266886820774541</v>
      </c>
    </row>
    <row r="31" spans="1:26" s="33" customFormat="1" x14ac:dyDescent="0.4">
      <c r="A31" s="28">
        <v>1025248</v>
      </c>
      <c r="B31" s="29" t="s">
        <v>21</v>
      </c>
      <c r="C31" s="30" t="s">
        <v>39</v>
      </c>
      <c r="D31" s="31">
        <v>1599</v>
      </c>
      <c r="E31" s="31">
        <v>1099</v>
      </c>
      <c r="F31" s="31">
        <v>500</v>
      </c>
      <c r="G31" s="32">
        <v>31.269543464665418</v>
      </c>
      <c r="H31" s="31" t="s">
        <v>23</v>
      </c>
      <c r="I31" s="31" t="s">
        <v>23</v>
      </c>
      <c r="J31" s="31" t="s">
        <v>23</v>
      </c>
      <c r="K31" s="31" t="s">
        <v>23</v>
      </c>
      <c r="L31" s="31">
        <v>1599</v>
      </c>
      <c r="M31" s="31">
        <v>1098.96</v>
      </c>
      <c r="N31" s="31">
        <v>183.16</v>
      </c>
      <c r="O31" s="31">
        <v>500.03999999999996</v>
      </c>
      <c r="P31" s="32">
        <v>31.272045028142585</v>
      </c>
      <c r="Q31" s="31">
        <v>1598.96</v>
      </c>
      <c r="R31" s="31">
        <v>1098.9000000000001</v>
      </c>
      <c r="S31" s="31">
        <v>99.9</v>
      </c>
      <c r="T31" s="31">
        <v>500.05999999999995</v>
      </c>
      <c r="U31" s="32">
        <v>31.274078150798012</v>
      </c>
      <c r="V31" s="31">
        <v>1598.88</v>
      </c>
      <c r="W31" s="31">
        <v>1098.96</v>
      </c>
      <c r="X31" s="31">
        <v>45.79</v>
      </c>
      <c r="Y31" s="31">
        <v>499.92000000000007</v>
      </c>
      <c r="Z31" s="32">
        <v>31.266886820774541</v>
      </c>
    </row>
    <row r="32" spans="1:26" s="33" customFormat="1" x14ac:dyDescent="0.4">
      <c r="A32" s="28">
        <v>1024597</v>
      </c>
      <c r="B32" s="29" t="s">
        <v>21</v>
      </c>
      <c r="C32" s="30" t="s">
        <v>40</v>
      </c>
      <c r="D32" s="31">
        <v>1599</v>
      </c>
      <c r="E32" s="31">
        <v>1099</v>
      </c>
      <c r="F32" s="31">
        <v>500</v>
      </c>
      <c r="G32" s="32">
        <v>31.269543464665418</v>
      </c>
      <c r="H32" s="31" t="s">
        <v>23</v>
      </c>
      <c r="I32" s="31" t="s">
        <v>23</v>
      </c>
      <c r="J32" s="31" t="s">
        <v>23</v>
      </c>
      <c r="K32" s="31" t="s">
        <v>23</v>
      </c>
      <c r="L32" s="31">
        <v>1599</v>
      </c>
      <c r="M32" s="31">
        <v>1098.96</v>
      </c>
      <c r="N32" s="31">
        <v>183.16</v>
      </c>
      <c r="O32" s="31">
        <v>500.03999999999996</v>
      </c>
      <c r="P32" s="32">
        <v>31.272045028142585</v>
      </c>
      <c r="Q32" s="31">
        <v>1598.96</v>
      </c>
      <c r="R32" s="31">
        <v>1098.9000000000001</v>
      </c>
      <c r="S32" s="31">
        <v>99.9</v>
      </c>
      <c r="T32" s="31">
        <v>500.05999999999995</v>
      </c>
      <c r="U32" s="32">
        <v>31.274078150798012</v>
      </c>
      <c r="V32" s="31">
        <v>1598.88</v>
      </c>
      <c r="W32" s="31">
        <v>1098.96</v>
      </c>
      <c r="X32" s="31">
        <v>45.79</v>
      </c>
      <c r="Y32" s="31">
        <v>499.92000000000007</v>
      </c>
      <c r="Z32" s="32">
        <v>31.266886820774541</v>
      </c>
    </row>
    <row r="33" spans="1:26" s="33" customFormat="1" x14ac:dyDescent="0.4">
      <c r="A33" s="28">
        <v>1024599</v>
      </c>
      <c r="B33" s="29" t="s">
        <v>21</v>
      </c>
      <c r="C33" s="30" t="s">
        <v>41</v>
      </c>
      <c r="D33" s="31">
        <v>5499</v>
      </c>
      <c r="E33" s="31">
        <v>4199</v>
      </c>
      <c r="F33" s="31">
        <v>1300</v>
      </c>
      <c r="G33" s="32">
        <v>23.640661938534279</v>
      </c>
      <c r="H33" s="31" t="s">
        <v>23</v>
      </c>
      <c r="I33" s="31" t="s">
        <v>23</v>
      </c>
      <c r="J33" s="31" t="s">
        <v>23</v>
      </c>
      <c r="K33" s="31" t="s">
        <v>23</v>
      </c>
      <c r="L33" s="31">
        <v>5499</v>
      </c>
      <c r="M33" s="31">
        <v>4198.9800000000005</v>
      </c>
      <c r="N33" s="31">
        <v>699.83</v>
      </c>
      <c r="O33" s="31">
        <v>1300.0199999999995</v>
      </c>
      <c r="P33" s="32">
        <v>23.641025641025632</v>
      </c>
      <c r="Q33" s="31">
        <v>5498.9</v>
      </c>
      <c r="R33" s="31">
        <v>4198.92</v>
      </c>
      <c r="S33" s="31">
        <v>381.72</v>
      </c>
      <c r="T33" s="31">
        <v>1299.9799999999996</v>
      </c>
      <c r="U33" s="32">
        <v>23.640728145629119</v>
      </c>
      <c r="V33" s="31">
        <v>5498.88</v>
      </c>
      <c r="W33" s="31">
        <v>4998.72</v>
      </c>
      <c r="X33" s="31">
        <v>208.28</v>
      </c>
      <c r="Y33" s="31">
        <v>500.15999999999985</v>
      </c>
      <c r="Z33" s="32">
        <v>9.09567039106145</v>
      </c>
    </row>
    <row r="34" spans="1:26" s="33" customFormat="1" x14ac:dyDescent="0.4">
      <c r="A34" s="28">
        <v>1022560</v>
      </c>
      <c r="B34" s="29" t="s">
        <v>21</v>
      </c>
      <c r="C34" s="30" t="s">
        <v>42</v>
      </c>
      <c r="D34" s="31">
        <v>5499</v>
      </c>
      <c r="E34" s="31">
        <v>4199</v>
      </c>
      <c r="F34" s="31">
        <v>1300</v>
      </c>
      <c r="G34" s="32">
        <v>23.640661938534279</v>
      </c>
      <c r="H34" s="31" t="s">
        <v>23</v>
      </c>
      <c r="I34" s="31" t="s">
        <v>23</v>
      </c>
      <c r="J34" s="31" t="s">
        <v>23</v>
      </c>
      <c r="K34" s="31" t="s">
        <v>23</v>
      </c>
      <c r="L34" s="31">
        <v>5499</v>
      </c>
      <c r="M34" s="31">
        <v>4198.9800000000005</v>
      </c>
      <c r="N34" s="31">
        <v>699.83</v>
      </c>
      <c r="O34" s="31">
        <v>1300.0199999999995</v>
      </c>
      <c r="P34" s="32">
        <v>23.641025641025632</v>
      </c>
      <c r="Q34" s="31">
        <v>5498.9</v>
      </c>
      <c r="R34" s="31">
        <v>4198.92</v>
      </c>
      <c r="S34" s="31">
        <v>381.72</v>
      </c>
      <c r="T34" s="31">
        <v>1299.9799999999996</v>
      </c>
      <c r="U34" s="32">
        <v>23.640728145629119</v>
      </c>
      <c r="V34" s="31">
        <v>5498.88</v>
      </c>
      <c r="W34" s="31">
        <v>4998.72</v>
      </c>
      <c r="X34" s="31">
        <v>208.28</v>
      </c>
      <c r="Y34" s="31">
        <v>500.15999999999985</v>
      </c>
      <c r="Z34" s="32">
        <v>9.09567039106145</v>
      </c>
    </row>
    <row r="35" spans="1:26" s="33" customFormat="1" x14ac:dyDescent="0.4">
      <c r="A35" s="28">
        <v>1024419</v>
      </c>
      <c r="B35" s="29" t="s">
        <v>21</v>
      </c>
      <c r="C35" s="30" t="s">
        <v>43</v>
      </c>
      <c r="D35" s="31">
        <v>5499</v>
      </c>
      <c r="E35" s="31">
        <v>4199</v>
      </c>
      <c r="F35" s="31">
        <v>1300</v>
      </c>
      <c r="G35" s="32">
        <v>23.640661938534279</v>
      </c>
      <c r="H35" s="31" t="s">
        <v>23</v>
      </c>
      <c r="I35" s="31" t="s">
        <v>23</v>
      </c>
      <c r="J35" s="31" t="s">
        <v>23</v>
      </c>
      <c r="K35" s="31" t="s">
        <v>23</v>
      </c>
      <c r="L35" s="31">
        <v>5499</v>
      </c>
      <c r="M35" s="31">
        <v>4198.9800000000005</v>
      </c>
      <c r="N35" s="31">
        <v>699.83</v>
      </c>
      <c r="O35" s="31">
        <v>1300.0199999999995</v>
      </c>
      <c r="P35" s="32">
        <v>23.641025641025632</v>
      </c>
      <c r="Q35" s="31">
        <v>5498.9</v>
      </c>
      <c r="R35" s="31">
        <v>4198.92</v>
      </c>
      <c r="S35" s="31">
        <v>381.72</v>
      </c>
      <c r="T35" s="31">
        <v>1299.9799999999996</v>
      </c>
      <c r="U35" s="32">
        <v>23.640728145629119</v>
      </c>
      <c r="V35" s="31">
        <v>5498.88</v>
      </c>
      <c r="W35" s="31">
        <v>4998.72</v>
      </c>
      <c r="X35" s="31">
        <v>208.28</v>
      </c>
      <c r="Y35" s="31">
        <v>500.15999999999985</v>
      </c>
      <c r="Z35" s="32">
        <v>9.09567039106145</v>
      </c>
    </row>
    <row r="36" spans="1:26" s="33" customFormat="1" x14ac:dyDescent="0.4">
      <c r="A36" s="28">
        <v>1024425</v>
      </c>
      <c r="B36" s="29" t="s">
        <v>21</v>
      </c>
      <c r="C36" s="30" t="s">
        <v>44</v>
      </c>
      <c r="D36" s="31">
        <v>5499</v>
      </c>
      <c r="E36" s="31">
        <v>4199</v>
      </c>
      <c r="F36" s="31">
        <v>1300</v>
      </c>
      <c r="G36" s="32">
        <v>23.640661938534279</v>
      </c>
      <c r="H36" s="31" t="s">
        <v>23</v>
      </c>
      <c r="I36" s="31" t="s">
        <v>23</v>
      </c>
      <c r="J36" s="31" t="s">
        <v>23</v>
      </c>
      <c r="K36" s="31" t="s">
        <v>23</v>
      </c>
      <c r="L36" s="31">
        <v>5499</v>
      </c>
      <c r="M36" s="31">
        <v>4198.9800000000005</v>
      </c>
      <c r="N36" s="31">
        <v>699.83</v>
      </c>
      <c r="O36" s="31">
        <v>1300.0199999999995</v>
      </c>
      <c r="P36" s="32">
        <v>23.641025641025632</v>
      </c>
      <c r="Q36" s="31">
        <v>5498.9</v>
      </c>
      <c r="R36" s="31">
        <v>4198.92</v>
      </c>
      <c r="S36" s="31">
        <v>381.72</v>
      </c>
      <c r="T36" s="31">
        <v>1299.9799999999996</v>
      </c>
      <c r="U36" s="32">
        <v>23.640728145629119</v>
      </c>
      <c r="V36" s="31">
        <v>5498.88</v>
      </c>
      <c r="W36" s="31">
        <v>4998.72</v>
      </c>
      <c r="X36" s="31">
        <v>208.28</v>
      </c>
      <c r="Y36" s="31">
        <v>500.15999999999985</v>
      </c>
      <c r="Z36" s="32">
        <v>9.09567039106145</v>
      </c>
    </row>
    <row r="37" spans="1:26" s="33" customFormat="1" x14ac:dyDescent="0.4">
      <c r="A37" s="28">
        <v>1025982</v>
      </c>
      <c r="B37" s="29" t="s">
        <v>21</v>
      </c>
      <c r="C37" s="30" t="s">
        <v>45</v>
      </c>
      <c r="D37" s="31">
        <v>4399</v>
      </c>
      <c r="E37" s="31">
        <v>3499</v>
      </c>
      <c r="F37" s="31">
        <v>900</v>
      </c>
      <c r="G37" s="32">
        <v>20.459195271652646</v>
      </c>
      <c r="H37" s="31" t="s">
        <v>23</v>
      </c>
      <c r="I37" s="31" t="s">
        <v>23</v>
      </c>
      <c r="J37" s="31" t="s">
        <v>23</v>
      </c>
      <c r="K37" s="31" t="s">
        <v>23</v>
      </c>
      <c r="L37" s="31">
        <v>4398.96</v>
      </c>
      <c r="M37" s="31">
        <v>3598.9800000000005</v>
      </c>
      <c r="N37" s="31">
        <v>599.83000000000004</v>
      </c>
      <c r="O37" s="31">
        <v>799.97999999999956</v>
      </c>
      <c r="P37" s="32">
        <v>18.185662065579127</v>
      </c>
      <c r="Q37" s="31">
        <v>4398.8999999999996</v>
      </c>
      <c r="R37" s="31">
        <v>3798.96</v>
      </c>
      <c r="S37" s="31">
        <v>345.36</v>
      </c>
      <c r="T37" s="31">
        <v>599.9399999999996</v>
      </c>
      <c r="U37" s="32">
        <v>13.638409602400593</v>
      </c>
      <c r="V37" s="31">
        <v>4398.96</v>
      </c>
      <c r="W37" s="31">
        <v>4238.88</v>
      </c>
      <c r="X37" s="31">
        <v>176.62</v>
      </c>
      <c r="Y37" s="31">
        <v>160.07999999999993</v>
      </c>
      <c r="Z37" s="32">
        <v>3.6390419553712681</v>
      </c>
    </row>
    <row r="38" spans="1:26" s="33" customFormat="1" x14ac:dyDescent="0.4">
      <c r="A38" s="28">
        <v>1027367</v>
      </c>
      <c r="B38" s="29" t="s">
        <v>21</v>
      </c>
      <c r="C38" s="30" t="s">
        <v>46</v>
      </c>
      <c r="D38" s="31">
        <v>4399</v>
      </c>
      <c r="E38" s="31">
        <v>3499</v>
      </c>
      <c r="F38" s="31">
        <v>900</v>
      </c>
      <c r="G38" s="32">
        <v>20.459195271652646</v>
      </c>
      <c r="H38" s="31" t="s">
        <v>23</v>
      </c>
      <c r="I38" s="31" t="s">
        <v>23</v>
      </c>
      <c r="J38" s="31" t="s">
        <v>23</v>
      </c>
      <c r="K38" s="31" t="s">
        <v>23</v>
      </c>
      <c r="L38" s="31">
        <v>4398.96</v>
      </c>
      <c r="M38" s="31">
        <v>3598.9800000000005</v>
      </c>
      <c r="N38" s="31">
        <v>599.83000000000004</v>
      </c>
      <c r="O38" s="31">
        <v>799.97999999999956</v>
      </c>
      <c r="P38" s="32">
        <v>18.185662065579127</v>
      </c>
      <c r="Q38" s="31">
        <v>4398.8999999999996</v>
      </c>
      <c r="R38" s="31">
        <v>3798.96</v>
      </c>
      <c r="S38" s="31">
        <v>345.36</v>
      </c>
      <c r="T38" s="31">
        <v>599.9399999999996</v>
      </c>
      <c r="U38" s="32">
        <v>13.638409602400593</v>
      </c>
      <c r="V38" s="31">
        <v>4398.96</v>
      </c>
      <c r="W38" s="31">
        <v>4238.88</v>
      </c>
      <c r="X38" s="31">
        <v>176.62</v>
      </c>
      <c r="Y38" s="31">
        <v>160.07999999999993</v>
      </c>
      <c r="Z38" s="32">
        <v>3.6390419553712681</v>
      </c>
    </row>
    <row r="39" spans="1:26" s="33" customFormat="1" x14ac:dyDescent="0.4">
      <c r="A39" s="28">
        <v>1026746</v>
      </c>
      <c r="B39" s="29" t="s">
        <v>21</v>
      </c>
      <c r="C39" s="30" t="s">
        <v>47</v>
      </c>
      <c r="D39" s="31">
        <v>4399</v>
      </c>
      <c r="E39" s="31">
        <v>3499</v>
      </c>
      <c r="F39" s="31">
        <v>900</v>
      </c>
      <c r="G39" s="32">
        <v>20.459195271652646</v>
      </c>
      <c r="H39" s="31" t="s">
        <v>23</v>
      </c>
      <c r="I39" s="31" t="s">
        <v>23</v>
      </c>
      <c r="J39" s="31" t="s">
        <v>23</v>
      </c>
      <c r="K39" s="31" t="s">
        <v>23</v>
      </c>
      <c r="L39" s="31">
        <v>4398.96</v>
      </c>
      <c r="M39" s="31">
        <v>3598.9800000000005</v>
      </c>
      <c r="N39" s="31">
        <v>599.83000000000004</v>
      </c>
      <c r="O39" s="31">
        <v>799.97999999999956</v>
      </c>
      <c r="P39" s="32">
        <v>18.185662065579127</v>
      </c>
      <c r="Q39" s="31">
        <v>4398.8999999999996</v>
      </c>
      <c r="R39" s="31">
        <v>3798.96</v>
      </c>
      <c r="S39" s="31">
        <v>345.36</v>
      </c>
      <c r="T39" s="31">
        <v>599.9399999999996</v>
      </c>
      <c r="U39" s="32">
        <v>13.638409602400593</v>
      </c>
      <c r="V39" s="31">
        <v>4398.96</v>
      </c>
      <c r="W39" s="31">
        <v>4238.88</v>
      </c>
      <c r="X39" s="31">
        <v>176.62</v>
      </c>
      <c r="Y39" s="31">
        <v>160.07999999999993</v>
      </c>
      <c r="Z39" s="32">
        <v>3.6390419553712681</v>
      </c>
    </row>
    <row r="40" spans="1:26" s="33" customFormat="1" x14ac:dyDescent="0.4">
      <c r="A40" s="28">
        <v>1022974</v>
      </c>
      <c r="B40" s="29" t="s">
        <v>21</v>
      </c>
      <c r="C40" s="30" t="s">
        <v>48</v>
      </c>
      <c r="D40" s="31">
        <v>4399</v>
      </c>
      <c r="E40" s="31">
        <v>3499</v>
      </c>
      <c r="F40" s="31">
        <v>900</v>
      </c>
      <c r="G40" s="32">
        <v>20.459195271652646</v>
      </c>
      <c r="H40" s="31" t="s">
        <v>23</v>
      </c>
      <c r="I40" s="31" t="s">
        <v>23</v>
      </c>
      <c r="J40" s="31" t="s">
        <v>23</v>
      </c>
      <c r="K40" s="31" t="s">
        <v>23</v>
      </c>
      <c r="L40" s="31">
        <v>4398.96</v>
      </c>
      <c r="M40" s="31">
        <v>3598.9800000000005</v>
      </c>
      <c r="N40" s="31">
        <v>599.83000000000004</v>
      </c>
      <c r="O40" s="31">
        <v>799.97999999999956</v>
      </c>
      <c r="P40" s="32">
        <v>18.185662065579127</v>
      </c>
      <c r="Q40" s="31">
        <v>4398.8999999999996</v>
      </c>
      <c r="R40" s="31">
        <v>3798.96</v>
      </c>
      <c r="S40" s="31">
        <v>345.36</v>
      </c>
      <c r="T40" s="31">
        <v>599.9399999999996</v>
      </c>
      <c r="U40" s="32">
        <v>13.638409602400593</v>
      </c>
      <c r="V40" s="31">
        <v>4398.96</v>
      </c>
      <c r="W40" s="31">
        <v>4238.88</v>
      </c>
      <c r="X40" s="31">
        <v>176.62</v>
      </c>
      <c r="Y40" s="31">
        <v>160.07999999999993</v>
      </c>
      <c r="Z40" s="32">
        <v>3.6390419553712681</v>
      </c>
    </row>
    <row r="41" spans="1:26" s="33" customFormat="1" x14ac:dyDescent="0.4">
      <c r="A41" s="28">
        <v>1025919</v>
      </c>
      <c r="B41" s="29" t="s">
        <v>21</v>
      </c>
      <c r="C41" s="30" t="s">
        <v>49</v>
      </c>
      <c r="D41" s="31">
        <v>3799</v>
      </c>
      <c r="E41" s="31">
        <v>2899</v>
      </c>
      <c r="F41" s="31">
        <v>900</v>
      </c>
      <c r="G41" s="32">
        <v>23.690444853908925</v>
      </c>
      <c r="H41" s="31" t="s">
        <v>23</v>
      </c>
      <c r="I41" s="31" t="s">
        <v>23</v>
      </c>
      <c r="J41" s="31" t="s">
        <v>23</v>
      </c>
      <c r="K41" s="31" t="s">
        <v>23</v>
      </c>
      <c r="L41" s="31">
        <v>3798.96</v>
      </c>
      <c r="M41" s="31">
        <v>2998.92</v>
      </c>
      <c r="N41" s="31">
        <v>499.82</v>
      </c>
      <c r="O41" s="31">
        <v>800.04</v>
      </c>
      <c r="P41" s="32">
        <v>21.059447848884957</v>
      </c>
      <c r="Q41" s="31">
        <v>3798.96</v>
      </c>
      <c r="R41" s="31">
        <v>3198.91</v>
      </c>
      <c r="S41" s="31">
        <v>290.81</v>
      </c>
      <c r="T41" s="31">
        <v>600.05000000000018</v>
      </c>
      <c r="U41" s="32">
        <v>15.795112346536952</v>
      </c>
      <c r="V41" s="31">
        <v>3798.96</v>
      </c>
      <c r="W41" s="31">
        <v>3528.96</v>
      </c>
      <c r="X41" s="31">
        <v>147.04</v>
      </c>
      <c r="Y41" s="31">
        <v>270</v>
      </c>
      <c r="Z41" s="32">
        <v>7.1072082885842436</v>
      </c>
    </row>
    <row r="42" spans="1:26" s="33" customFormat="1" x14ac:dyDescent="0.4">
      <c r="A42" s="28">
        <v>1028365</v>
      </c>
      <c r="B42" s="29" t="s">
        <v>21</v>
      </c>
      <c r="C42" s="30" t="s">
        <v>50</v>
      </c>
      <c r="D42" s="31">
        <v>3799</v>
      </c>
      <c r="E42" s="31">
        <v>2899</v>
      </c>
      <c r="F42" s="31">
        <v>900</v>
      </c>
      <c r="G42" s="32">
        <v>23.690444853908925</v>
      </c>
      <c r="H42" s="31" t="s">
        <v>23</v>
      </c>
      <c r="I42" s="31" t="s">
        <v>23</v>
      </c>
      <c r="J42" s="31" t="s">
        <v>23</v>
      </c>
      <c r="K42" s="31" t="s">
        <v>23</v>
      </c>
      <c r="L42" s="31">
        <v>3798.96</v>
      </c>
      <c r="M42" s="31">
        <v>2998.92</v>
      </c>
      <c r="N42" s="31">
        <v>499.82</v>
      </c>
      <c r="O42" s="31">
        <v>800.04</v>
      </c>
      <c r="P42" s="32">
        <v>21.059447848884957</v>
      </c>
      <c r="Q42" s="31">
        <v>3798.96</v>
      </c>
      <c r="R42" s="31">
        <v>3198.91</v>
      </c>
      <c r="S42" s="31">
        <v>290.81</v>
      </c>
      <c r="T42" s="31">
        <v>600.05000000000018</v>
      </c>
      <c r="U42" s="32">
        <v>15.795112346536952</v>
      </c>
      <c r="V42" s="31">
        <v>3798.96</v>
      </c>
      <c r="W42" s="31">
        <v>3528.96</v>
      </c>
      <c r="X42" s="31">
        <v>147.04</v>
      </c>
      <c r="Y42" s="31">
        <v>270</v>
      </c>
      <c r="Z42" s="32">
        <v>7.1072082885842436</v>
      </c>
    </row>
    <row r="43" spans="1:26" s="33" customFormat="1" x14ac:dyDescent="0.4">
      <c r="A43" s="28">
        <v>1028860</v>
      </c>
      <c r="B43" s="29" t="s">
        <v>21</v>
      </c>
      <c r="C43" s="30" t="s">
        <v>51</v>
      </c>
      <c r="D43" s="31">
        <v>3799</v>
      </c>
      <c r="E43" s="31">
        <v>2899</v>
      </c>
      <c r="F43" s="31">
        <v>900</v>
      </c>
      <c r="G43" s="32">
        <v>23.690444853908925</v>
      </c>
      <c r="H43" s="31" t="s">
        <v>23</v>
      </c>
      <c r="I43" s="31" t="s">
        <v>23</v>
      </c>
      <c r="J43" s="31" t="s">
        <v>23</v>
      </c>
      <c r="K43" s="31" t="s">
        <v>23</v>
      </c>
      <c r="L43" s="31">
        <v>3798.96</v>
      </c>
      <c r="M43" s="31">
        <v>2998.92</v>
      </c>
      <c r="N43" s="31">
        <v>499.82</v>
      </c>
      <c r="O43" s="31">
        <v>800.04</v>
      </c>
      <c r="P43" s="32">
        <v>21.059447848884957</v>
      </c>
      <c r="Q43" s="31">
        <v>3798.96</v>
      </c>
      <c r="R43" s="31">
        <v>3198.91</v>
      </c>
      <c r="S43" s="31">
        <v>290.81</v>
      </c>
      <c r="T43" s="31">
        <v>600.05000000000018</v>
      </c>
      <c r="U43" s="32">
        <v>15.795112346536952</v>
      </c>
      <c r="V43" s="31">
        <v>3798.96</v>
      </c>
      <c r="W43" s="31">
        <v>3528.96</v>
      </c>
      <c r="X43" s="31">
        <v>147.04</v>
      </c>
      <c r="Y43" s="31">
        <v>270</v>
      </c>
      <c r="Z43" s="32">
        <v>7.1072082885842436</v>
      </c>
    </row>
    <row r="44" spans="1:26" s="33" customFormat="1" x14ac:dyDescent="0.4">
      <c r="A44" s="28">
        <v>1023494</v>
      </c>
      <c r="B44" s="29" t="s">
        <v>21</v>
      </c>
      <c r="C44" s="30" t="s">
        <v>52</v>
      </c>
      <c r="D44" s="31">
        <v>3799</v>
      </c>
      <c r="E44" s="31">
        <v>2899</v>
      </c>
      <c r="F44" s="31">
        <v>900</v>
      </c>
      <c r="G44" s="32">
        <v>23.690444853908925</v>
      </c>
      <c r="H44" s="31" t="s">
        <v>23</v>
      </c>
      <c r="I44" s="31" t="s">
        <v>23</v>
      </c>
      <c r="J44" s="31" t="s">
        <v>23</v>
      </c>
      <c r="K44" s="31" t="s">
        <v>23</v>
      </c>
      <c r="L44" s="31">
        <v>3798.96</v>
      </c>
      <c r="M44" s="31">
        <v>2998.92</v>
      </c>
      <c r="N44" s="31">
        <v>499.82</v>
      </c>
      <c r="O44" s="31">
        <v>800.04</v>
      </c>
      <c r="P44" s="32">
        <v>21.059447848884957</v>
      </c>
      <c r="Q44" s="31">
        <v>3798.96</v>
      </c>
      <c r="R44" s="31">
        <v>3198.91</v>
      </c>
      <c r="S44" s="31">
        <v>290.81</v>
      </c>
      <c r="T44" s="31">
        <v>600.05000000000018</v>
      </c>
      <c r="U44" s="32">
        <v>15.795112346536952</v>
      </c>
      <c r="V44" s="31">
        <v>3798.96</v>
      </c>
      <c r="W44" s="31">
        <v>3528.96</v>
      </c>
      <c r="X44" s="31">
        <v>147.04</v>
      </c>
      <c r="Y44" s="31">
        <v>270</v>
      </c>
      <c r="Z44" s="32">
        <v>7.1072082885842436</v>
      </c>
    </row>
    <row r="45" spans="1:26" s="33" customFormat="1" x14ac:dyDescent="0.4">
      <c r="A45" s="28">
        <v>1023496</v>
      </c>
      <c r="B45" s="29" t="s">
        <v>21</v>
      </c>
      <c r="C45" s="30" t="s">
        <v>53</v>
      </c>
      <c r="D45" s="31">
        <v>3799</v>
      </c>
      <c r="E45" s="31">
        <v>3199</v>
      </c>
      <c r="F45" s="31">
        <v>600</v>
      </c>
      <c r="G45" s="32">
        <v>15.793629902605948</v>
      </c>
      <c r="H45" s="31" t="s">
        <v>23</v>
      </c>
      <c r="I45" s="31" t="s">
        <v>23</v>
      </c>
      <c r="J45" s="31" t="s">
        <v>23</v>
      </c>
      <c r="K45" s="31" t="s">
        <v>23</v>
      </c>
      <c r="L45" s="31">
        <v>3798.96</v>
      </c>
      <c r="M45" s="31">
        <v>3198.96</v>
      </c>
      <c r="N45" s="31">
        <v>533.16</v>
      </c>
      <c r="O45" s="31">
        <v>600</v>
      </c>
      <c r="P45" s="32">
        <v>15.793796196853876</v>
      </c>
      <c r="Q45" s="31">
        <v>3798.96</v>
      </c>
      <c r="R45" s="31">
        <v>3198.91</v>
      </c>
      <c r="S45" s="31">
        <v>290.81</v>
      </c>
      <c r="T45" s="31">
        <v>600.05000000000018</v>
      </c>
      <c r="U45" s="32">
        <v>15.795112346536952</v>
      </c>
      <c r="V45" s="31">
        <v>3798.96</v>
      </c>
      <c r="W45" s="31">
        <v>3198.7200000000003</v>
      </c>
      <c r="X45" s="31">
        <v>133.28</v>
      </c>
      <c r="Y45" s="31">
        <v>600.23999999999978</v>
      </c>
      <c r="Z45" s="32">
        <v>15.800113715332612</v>
      </c>
    </row>
    <row r="46" spans="1:26" s="33" customFormat="1" x14ac:dyDescent="0.4">
      <c r="A46" s="28">
        <v>1028713</v>
      </c>
      <c r="B46" s="29" t="s">
        <v>21</v>
      </c>
      <c r="C46" s="30" t="s">
        <v>54</v>
      </c>
      <c r="D46" s="31">
        <v>3499</v>
      </c>
      <c r="E46" s="31">
        <v>2999</v>
      </c>
      <c r="F46" s="31">
        <v>500</v>
      </c>
      <c r="G46" s="32">
        <v>14.289797084881394</v>
      </c>
      <c r="H46" s="31" t="s">
        <v>23</v>
      </c>
      <c r="I46" s="31" t="s">
        <v>23</v>
      </c>
      <c r="J46" s="31" t="s">
        <v>23</v>
      </c>
      <c r="K46" s="31" t="s">
        <v>23</v>
      </c>
      <c r="L46" s="31">
        <v>3498.96</v>
      </c>
      <c r="M46" s="31">
        <v>2998.92</v>
      </c>
      <c r="N46" s="31">
        <v>499.82</v>
      </c>
      <c r="O46" s="31">
        <v>500.03999999999996</v>
      </c>
      <c r="P46" s="32">
        <v>14.291103642225117</v>
      </c>
      <c r="Q46" s="31">
        <v>3498.8799999999997</v>
      </c>
      <c r="R46" s="31">
        <v>2998.93</v>
      </c>
      <c r="S46" s="31">
        <v>272.63</v>
      </c>
      <c r="T46" s="31">
        <v>499.94999999999982</v>
      </c>
      <c r="U46" s="32">
        <v>14.288858148893357</v>
      </c>
      <c r="V46" s="31">
        <v>3498.96</v>
      </c>
      <c r="W46" s="31">
        <v>2998.56</v>
      </c>
      <c r="X46" s="31">
        <v>124.94</v>
      </c>
      <c r="Y46" s="31">
        <v>500.40000000000009</v>
      </c>
      <c r="Z46" s="32">
        <v>14.3013924137458</v>
      </c>
    </row>
    <row r="47" spans="1:26" s="33" customFormat="1" x14ac:dyDescent="0.4">
      <c r="A47" s="28">
        <v>1028716</v>
      </c>
      <c r="B47" s="29" t="s">
        <v>21</v>
      </c>
      <c r="C47" s="30" t="s">
        <v>55</v>
      </c>
      <c r="D47" s="31">
        <v>2999</v>
      </c>
      <c r="E47" s="31">
        <v>2499</v>
      </c>
      <c r="F47" s="31">
        <v>500</v>
      </c>
      <c r="G47" s="32">
        <v>16.672224074691563</v>
      </c>
      <c r="H47" s="31" t="s">
        <v>23</v>
      </c>
      <c r="I47" s="31" t="s">
        <v>23</v>
      </c>
      <c r="J47" s="31" t="s">
        <v>23</v>
      </c>
      <c r="K47" s="31" t="s">
        <v>23</v>
      </c>
      <c r="L47" s="31">
        <v>2998.92</v>
      </c>
      <c r="M47" s="31">
        <v>2598.96</v>
      </c>
      <c r="N47" s="31">
        <v>433.16</v>
      </c>
      <c r="O47" s="31">
        <v>399.96000000000004</v>
      </c>
      <c r="P47" s="32">
        <v>13.336801248449442</v>
      </c>
      <c r="Q47" s="31">
        <v>2998.93</v>
      </c>
      <c r="R47" s="31">
        <v>2698.96</v>
      </c>
      <c r="S47" s="31">
        <v>245.36</v>
      </c>
      <c r="T47" s="31">
        <v>299.9699999999998</v>
      </c>
      <c r="U47" s="32">
        <v>10.002567582437729</v>
      </c>
      <c r="V47" s="31">
        <v>2998.56</v>
      </c>
      <c r="W47" s="31">
        <v>2798.88</v>
      </c>
      <c r="X47" s="31">
        <v>116.62</v>
      </c>
      <c r="Y47" s="31">
        <v>199.67999999999984</v>
      </c>
      <c r="Z47" s="32">
        <v>6.6591964142788482</v>
      </c>
    </row>
    <row r="48" spans="1:26" s="33" customFormat="1" x14ac:dyDescent="0.4">
      <c r="A48" s="28">
        <v>1024832</v>
      </c>
      <c r="B48" s="29" t="s">
        <v>21</v>
      </c>
      <c r="C48" s="30" t="s">
        <v>56</v>
      </c>
      <c r="D48" s="31">
        <v>2999</v>
      </c>
      <c r="E48" s="31">
        <v>2499</v>
      </c>
      <c r="F48" s="31">
        <v>500</v>
      </c>
      <c r="G48" s="32">
        <v>16.672224074691563</v>
      </c>
      <c r="H48" s="31" t="s">
        <v>23</v>
      </c>
      <c r="I48" s="31" t="s">
        <v>23</v>
      </c>
      <c r="J48" s="31" t="s">
        <v>23</v>
      </c>
      <c r="K48" s="31" t="s">
        <v>23</v>
      </c>
      <c r="L48" s="31">
        <v>2998.92</v>
      </c>
      <c r="M48" s="31">
        <v>2598.96</v>
      </c>
      <c r="N48" s="31">
        <v>433.16</v>
      </c>
      <c r="O48" s="31">
        <v>399.96000000000004</v>
      </c>
      <c r="P48" s="32">
        <v>13.336801248449442</v>
      </c>
      <c r="Q48" s="31">
        <v>2998.93</v>
      </c>
      <c r="R48" s="31">
        <v>2698.96</v>
      </c>
      <c r="S48" s="31">
        <v>245.36</v>
      </c>
      <c r="T48" s="31">
        <v>299.9699999999998</v>
      </c>
      <c r="U48" s="32">
        <v>10.002567582437729</v>
      </c>
      <c r="V48" s="31">
        <v>2998.56</v>
      </c>
      <c r="W48" s="31">
        <v>2798.88</v>
      </c>
      <c r="X48" s="31">
        <v>116.62</v>
      </c>
      <c r="Y48" s="31">
        <v>199.67999999999984</v>
      </c>
      <c r="Z48" s="32">
        <v>6.6591964142788482</v>
      </c>
    </row>
    <row r="49" spans="1:26" s="33" customFormat="1" x14ac:dyDescent="0.4">
      <c r="A49" s="28">
        <v>1024854</v>
      </c>
      <c r="B49" s="29" t="s">
        <v>21</v>
      </c>
      <c r="C49" s="30" t="s">
        <v>57</v>
      </c>
      <c r="D49" s="31">
        <v>2999</v>
      </c>
      <c r="E49" s="31">
        <v>2499</v>
      </c>
      <c r="F49" s="31">
        <v>500</v>
      </c>
      <c r="G49" s="32">
        <v>16.672224074691563</v>
      </c>
      <c r="H49" s="31" t="s">
        <v>23</v>
      </c>
      <c r="I49" s="31" t="s">
        <v>23</v>
      </c>
      <c r="J49" s="31" t="s">
        <v>23</v>
      </c>
      <c r="K49" s="31" t="s">
        <v>23</v>
      </c>
      <c r="L49" s="31">
        <v>2998.92</v>
      </c>
      <c r="M49" s="31">
        <v>2598.96</v>
      </c>
      <c r="N49" s="31">
        <v>433.16</v>
      </c>
      <c r="O49" s="31">
        <v>399.96000000000004</v>
      </c>
      <c r="P49" s="32">
        <v>13.336801248449442</v>
      </c>
      <c r="Q49" s="31">
        <v>2998.93</v>
      </c>
      <c r="R49" s="31">
        <v>2698.96</v>
      </c>
      <c r="S49" s="31">
        <v>245.36</v>
      </c>
      <c r="T49" s="31">
        <v>299.9699999999998</v>
      </c>
      <c r="U49" s="32">
        <v>10.002567582437729</v>
      </c>
      <c r="V49" s="31">
        <v>2998.56</v>
      </c>
      <c r="W49" s="31">
        <v>2798.88</v>
      </c>
      <c r="X49" s="31">
        <v>116.62</v>
      </c>
      <c r="Y49" s="31">
        <v>199.67999999999984</v>
      </c>
      <c r="Z49" s="32">
        <v>6.6591964142788482</v>
      </c>
    </row>
    <row r="50" spans="1:26" s="33" customFormat="1" x14ac:dyDescent="0.4">
      <c r="A50" s="28">
        <v>1024856</v>
      </c>
      <c r="B50" s="29" t="s">
        <v>21</v>
      </c>
      <c r="C50" s="30" t="s">
        <v>58</v>
      </c>
      <c r="D50" s="31">
        <v>3299</v>
      </c>
      <c r="E50" s="31">
        <v>2599</v>
      </c>
      <c r="F50" s="31">
        <v>700</v>
      </c>
      <c r="G50" s="32">
        <v>21.21855107608366</v>
      </c>
      <c r="H50" s="31" t="s">
        <v>23</v>
      </c>
      <c r="I50" s="31" t="s">
        <v>23</v>
      </c>
      <c r="J50" s="31" t="s">
        <v>23</v>
      </c>
      <c r="K50" s="31" t="s">
        <v>23</v>
      </c>
      <c r="L50" s="31">
        <v>3298.9800000000005</v>
      </c>
      <c r="M50" s="31">
        <v>2598.96</v>
      </c>
      <c r="N50" s="31">
        <v>433.16</v>
      </c>
      <c r="O50" s="31">
        <v>700.02000000000044</v>
      </c>
      <c r="P50" s="32">
        <v>21.219285961115265</v>
      </c>
      <c r="Q50" s="31">
        <v>3298.8999999999996</v>
      </c>
      <c r="R50" s="31">
        <v>2598.9700000000003</v>
      </c>
      <c r="S50" s="31">
        <v>236.27</v>
      </c>
      <c r="T50" s="31">
        <v>699.92999999999938</v>
      </c>
      <c r="U50" s="32">
        <v>21.217072357452469</v>
      </c>
      <c r="V50" s="31">
        <v>3298.7999999999997</v>
      </c>
      <c r="W50" s="31">
        <v>3198.7200000000003</v>
      </c>
      <c r="X50" s="31">
        <v>133.28</v>
      </c>
      <c r="Y50" s="31">
        <v>100.07999999999947</v>
      </c>
      <c r="Z50" s="32">
        <v>3.0338304838122796</v>
      </c>
    </row>
    <row r="51" spans="1:26" s="33" customFormat="1" x14ac:dyDescent="0.4">
      <c r="A51" s="28">
        <v>1024890</v>
      </c>
      <c r="B51" s="29" t="s">
        <v>21</v>
      </c>
      <c r="C51" s="30" t="s">
        <v>59</v>
      </c>
      <c r="D51" s="31">
        <v>3299</v>
      </c>
      <c r="E51" s="31">
        <v>2599</v>
      </c>
      <c r="F51" s="31">
        <v>700</v>
      </c>
      <c r="G51" s="32">
        <v>21.21855107608366</v>
      </c>
      <c r="H51" s="31" t="s">
        <v>23</v>
      </c>
      <c r="I51" s="31" t="s">
        <v>23</v>
      </c>
      <c r="J51" s="31" t="s">
        <v>23</v>
      </c>
      <c r="K51" s="31" t="s">
        <v>23</v>
      </c>
      <c r="L51" s="31">
        <v>3298.9800000000005</v>
      </c>
      <c r="M51" s="31">
        <v>2598.96</v>
      </c>
      <c r="N51" s="31">
        <v>433.16</v>
      </c>
      <c r="O51" s="31">
        <v>700.02000000000044</v>
      </c>
      <c r="P51" s="32">
        <v>21.219285961115265</v>
      </c>
      <c r="Q51" s="31">
        <v>3298.8999999999996</v>
      </c>
      <c r="R51" s="31">
        <v>2598.9700000000003</v>
      </c>
      <c r="S51" s="31">
        <v>236.27</v>
      </c>
      <c r="T51" s="31">
        <v>699.92999999999938</v>
      </c>
      <c r="U51" s="32">
        <v>21.217072357452469</v>
      </c>
      <c r="V51" s="31">
        <v>3298.7999999999997</v>
      </c>
      <c r="W51" s="31">
        <v>3198.7200000000003</v>
      </c>
      <c r="X51" s="31">
        <v>133.28</v>
      </c>
      <c r="Y51" s="31">
        <v>100.07999999999947</v>
      </c>
      <c r="Z51" s="32">
        <v>3.0338304838122796</v>
      </c>
    </row>
    <row r="52" spans="1:26" s="33" customFormat="1" x14ac:dyDescent="0.4">
      <c r="A52" s="28">
        <v>1024884</v>
      </c>
      <c r="B52" s="29" t="s">
        <v>21</v>
      </c>
      <c r="C52" s="30" t="s">
        <v>60</v>
      </c>
      <c r="D52" s="31">
        <v>3299</v>
      </c>
      <c r="E52" s="31">
        <v>2599</v>
      </c>
      <c r="F52" s="31">
        <v>700</v>
      </c>
      <c r="G52" s="32">
        <v>21.21855107608366</v>
      </c>
      <c r="H52" s="31" t="s">
        <v>23</v>
      </c>
      <c r="I52" s="31" t="s">
        <v>23</v>
      </c>
      <c r="J52" s="31" t="s">
        <v>23</v>
      </c>
      <c r="K52" s="31" t="s">
        <v>23</v>
      </c>
      <c r="L52" s="31">
        <v>3298.9800000000005</v>
      </c>
      <c r="M52" s="31">
        <v>2598.96</v>
      </c>
      <c r="N52" s="31">
        <v>433.16</v>
      </c>
      <c r="O52" s="31">
        <v>700.02000000000044</v>
      </c>
      <c r="P52" s="32">
        <v>21.219285961115265</v>
      </c>
      <c r="Q52" s="31">
        <v>3298.8999999999996</v>
      </c>
      <c r="R52" s="31">
        <v>2598.9700000000003</v>
      </c>
      <c r="S52" s="31">
        <v>236.27</v>
      </c>
      <c r="T52" s="31">
        <v>699.92999999999938</v>
      </c>
      <c r="U52" s="32">
        <v>21.217072357452469</v>
      </c>
      <c r="V52" s="31">
        <v>3298.7999999999997</v>
      </c>
      <c r="W52" s="31">
        <v>3198.7200000000003</v>
      </c>
      <c r="X52" s="31">
        <v>133.28</v>
      </c>
      <c r="Y52" s="31">
        <v>100.07999999999947</v>
      </c>
      <c r="Z52" s="32">
        <v>3.0338304838122796</v>
      </c>
    </row>
    <row r="53" spans="1:26" s="33" customFormat="1" x14ac:dyDescent="0.4">
      <c r="A53" s="28">
        <v>1024886</v>
      </c>
      <c r="B53" s="29" t="s">
        <v>21</v>
      </c>
      <c r="C53" s="30" t="s">
        <v>61</v>
      </c>
      <c r="D53" s="31">
        <v>1599</v>
      </c>
      <c r="E53" s="31">
        <v>1199</v>
      </c>
      <c r="F53" s="31">
        <v>400</v>
      </c>
      <c r="G53" s="32">
        <v>25.01563477173233</v>
      </c>
      <c r="H53" s="31" t="s">
        <v>23</v>
      </c>
      <c r="I53" s="31" t="s">
        <v>23</v>
      </c>
      <c r="J53" s="31" t="s">
        <v>23</v>
      </c>
      <c r="K53" s="31" t="s">
        <v>23</v>
      </c>
      <c r="L53" s="31">
        <v>1599</v>
      </c>
      <c r="M53" s="31">
        <v>1198.92</v>
      </c>
      <c r="N53" s="31">
        <v>199.82000000000002</v>
      </c>
      <c r="O53" s="31">
        <v>400.07999999999993</v>
      </c>
      <c r="P53" s="32">
        <v>25.020637898686676</v>
      </c>
      <c r="Q53" s="31">
        <v>1598.96</v>
      </c>
      <c r="R53" s="31">
        <v>1298.99</v>
      </c>
      <c r="S53" s="31">
        <v>118.09</v>
      </c>
      <c r="T53" s="31">
        <v>299.97000000000003</v>
      </c>
      <c r="U53" s="32">
        <v>18.760319207484866</v>
      </c>
      <c r="V53" s="31">
        <v>1598.88</v>
      </c>
      <c r="W53" s="31">
        <v>1498.8000000000002</v>
      </c>
      <c r="X53" s="31">
        <v>62.45</v>
      </c>
      <c r="Y53" s="31">
        <v>100.07999999999993</v>
      </c>
      <c r="Z53" s="32">
        <v>6.2593815670969626</v>
      </c>
    </row>
    <row r="54" spans="1:26" s="33" customFormat="1" x14ac:dyDescent="0.4">
      <c r="A54" s="28">
        <v>1024888</v>
      </c>
      <c r="B54" s="29" t="s">
        <v>21</v>
      </c>
      <c r="C54" s="30" t="s">
        <v>62</v>
      </c>
      <c r="D54" s="31">
        <v>1599</v>
      </c>
      <c r="E54" s="31">
        <v>1199</v>
      </c>
      <c r="F54" s="31">
        <v>400</v>
      </c>
      <c r="G54" s="32">
        <v>25.01563477173233</v>
      </c>
      <c r="H54" s="31" t="s">
        <v>23</v>
      </c>
      <c r="I54" s="31" t="s">
        <v>23</v>
      </c>
      <c r="J54" s="31" t="s">
        <v>23</v>
      </c>
      <c r="K54" s="31" t="s">
        <v>23</v>
      </c>
      <c r="L54" s="31">
        <v>1599</v>
      </c>
      <c r="M54" s="31">
        <v>1198.92</v>
      </c>
      <c r="N54" s="31">
        <v>199.82000000000002</v>
      </c>
      <c r="O54" s="31">
        <v>400.07999999999993</v>
      </c>
      <c r="P54" s="32">
        <v>25.020637898686676</v>
      </c>
      <c r="Q54" s="31">
        <v>1598.96</v>
      </c>
      <c r="R54" s="31">
        <v>1298.99</v>
      </c>
      <c r="S54" s="31">
        <v>118.09</v>
      </c>
      <c r="T54" s="31">
        <v>299.97000000000003</v>
      </c>
      <c r="U54" s="32">
        <v>18.760319207484866</v>
      </c>
      <c r="V54" s="31">
        <v>1598.88</v>
      </c>
      <c r="W54" s="31">
        <v>1498.8000000000002</v>
      </c>
      <c r="X54" s="31">
        <v>62.45</v>
      </c>
      <c r="Y54" s="31">
        <v>100.07999999999993</v>
      </c>
      <c r="Z54" s="32">
        <v>6.2593815670969626</v>
      </c>
    </row>
    <row r="55" spans="1:26" s="33" customFormat="1" x14ac:dyDescent="0.4">
      <c r="A55" s="28">
        <v>1024892</v>
      </c>
      <c r="B55" s="29" t="s">
        <v>21</v>
      </c>
      <c r="C55" s="30" t="s">
        <v>63</v>
      </c>
      <c r="D55" s="31">
        <v>1599</v>
      </c>
      <c r="E55" s="31">
        <v>1199</v>
      </c>
      <c r="F55" s="31">
        <v>400</v>
      </c>
      <c r="G55" s="32">
        <v>25.01563477173233</v>
      </c>
      <c r="H55" s="31" t="s">
        <v>23</v>
      </c>
      <c r="I55" s="31" t="s">
        <v>23</v>
      </c>
      <c r="J55" s="31" t="s">
        <v>23</v>
      </c>
      <c r="K55" s="31" t="s">
        <v>23</v>
      </c>
      <c r="L55" s="31">
        <v>1599</v>
      </c>
      <c r="M55" s="31">
        <v>1198.92</v>
      </c>
      <c r="N55" s="31">
        <v>199.82000000000002</v>
      </c>
      <c r="O55" s="31">
        <v>400.07999999999993</v>
      </c>
      <c r="P55" s="32">
        <v>25.020637898686676</v>
      </c>
      <c r="Q55" s="31">
        <v>1598.96</v>
      </c>
      <c r="R55" s="31">
        <v>1298.99</v>
      </c>
      <c r="S55" s="31">
        <v>118.09</v>
      </c>
      <c r="T55" s="31">
        <v>299.97000000000003</v>
      </c>
      <c r="U55" s="32">
        <v>18.760319207484866</v>
      </c>
      <c r="V55" s="31">
        <v>1598.88</v>
      </c>
      <c r="W55" s="31">
        <v>1498.8000000000002</v>
      </c>
      <c r="X55" s="31">
        <v>62.45</v>
      </c>
      <c r="Y55" s="31">
        <v>100.07999999999993</v>
      </c>
      <c r="Z55" s="32">
        <v>6.2593815670969626</v>
      </c>
    </row>
    <row r="56" spans="1:26" s="33" customFormat="1" x14ac:dyDescent="0.4">
      <c r="A56" s="28">
        <v>1026680</v>
      </c>
      <c r="B56" s="29" t="s">
        <v>21</v>
      </c>
      <c r="C56" s="30" t="s">
        <v>64</v>
      </c>
      <c r="D56" s="31">
        <v>1599</v>
      </c>
      <c r="E56" s="31">
        <v>1199</v>
      </c>
      <c r="F56" s="31">
        <v>400</v>
      </c>
      <c r="G56" s="32">
        <v>25.01563477173233</v>
      </c>
      <c r="H56" s="31" t="s">
        <v>23</v>
      </c>
      <c r="I56" s="31" t="s">
        <v>23</v>
      </c>
      <c r="J56" s="31" t="s">
        <v>23</v>
      </c>
      <c r="K56" s="31" t="s">
        <v>23</v>
      </c>
      <c r="L56" s="31">
        <v>1599</v>
      </c>
      <c r="M56" s="31">
        <v>1198.92</v>
      </c>
      <c r="N56" s="31">
        <v>199.82000000000002</v>
      </c>
      <c r="O56" s="31">
        <v>400.07999999999993</v>
      </c>
      <c r="P56" s="32">
        <v>25.020637898686676</v>
      </c>
      <c r="Q56" s="31">
        <v>1598.96</v>
      </c>
      <c r="R56" s="31">
        <v>1298.99</v>
      </c>
      <c r="S56" s="31">
        <v>118.09</v>
      </c>
      <c r="T56" s="31">
        <v>299.97000000000003</v>
      </c>
      <c r="U56" s="32">
        <v>18.760319207484866</v>
      </c>
      <c r="V56" s="31">
        <v>1598.88</v>
      </c>
      <c r="W56" s="31">
        <v>1498.8000000000002</v>
      </c>
      <c r="X56" s="31">
        <v>62.45</v>
      </c>
      <c r="Y56" s="31">
        <v>100.07999999999993</v>
      </c>
      <c r="Z56" s="32">
        <v>6.2593815670969626</v>
      </c>
    </row>
    <row r="57" spans="1:26" s="33" customFormat="1" x14ac:dyDescent="0.4">
      <c r="A57" s="28">
        <v>1026682</v>
      </c>
      <c r="B57" s="29" t="s">
        <v>21</v>
      </c>
      <c r="C57" s="30" t="s">
        <v>65</v>
      </c>
      <c r="D57" s="31">
        <v>1499</v>
      </c>
      <c r="E57" s="31">
        <v>1099</v>
      </c>
      <c r="F57" s="31">
        <v>400</v>
      </c>
      <c r="G57" s="32">
        <v>26.684456304202804</v>
      </c>
      <c r="H57" s="31" t="s">
        <v>23</v>
      </c>
      <c r="I57" s="31" t="s">
        <v>23</v>
      </c>
      <c r="J57" s="31" t="s">
        <v>23</v>
      </c>
      <c r="K57" s="31" t="s">
        <v>23</v>
      </c>
      <c r="L57" s="31">
        <v>1498.98</v>
      </c>
      <c r="M57" s="31">
        <v>1098.96</v>
      </c>
      <c r="N57" s="31">
        <v>183.16</v>
      </c>
      <c r="O57" s="31">
        <v>400.02</v>
      </c>
      <c r="P57" s="32">
        <v>26.686146579674176</v>
      </c>
      <c r="Q57" s="31">
        <v>1498.97</v>
      </c>
      <c r="R57" s="31">
        <v>1199</v>
      </c>
      <c r="S57" s="31">
        <v>109</v>
      </c>
      <c r="T57" s="31">
        <v>299.97000000000003</v>
      </c>
      <c r="U57" s="32">
        <v>20.011741395758424</v>
      </c>
      <c r="V57" s="31">
        <v>1498.8000000000002</v>
      </c>
      <c r="W57" s="31">
        <v>1398.72</v>
      </c>
      <c r="X57" s="31">
        <v>58.28</v>
      </c>
      <c r="Y57" s="31">
        <v>100.08000000000015</v>
      </c>
      <c r="Z57" s="32">
        <v>6.6773418734988086</v>
      </c>
    </row>
    <row r="58" spans="1:26" s="33" customFormat="1" x14ac:dyDescent="0.4">
      <c r="A58" s="28">
        <v>1022372</v>
      </c>
      <c r="B58" s="29" t="s">
        <v>21</v>
      </c>
      <c r="C58" s="30" t="s">
        <v>66</v>
      </c>
      <c r="D58" s="31">
        <v>1499</v>
      </c>
      <c r="E58" s="31">
        <v>1099</v>
      </c>
      <c r="F58" s="31">
        <v>400</v>
      </c>
      <c r="G58" s="32">
        <v>26.684456304202804</v>
      </c>
      <c r="H58" s="31" t="s">
        <v>23</v>
      </c>
      <c r="I58" s="31" t="s">
        <v>23</v>
      </c>
      <c r="J58" s="31" t="s">
        <v>23</v>
      </c>
      <c r="K58" s="31" t="s">
        <v>23</v>
      </c>
      <c r="L58" s="31">
        <v>1498.98</v>
      </c>
      <c r="M58" s="31">
        <v>1098.96</v>
      </c>
      <c r="N58" s="31">
        <v>183.16</v>
      </c>
      <c r="O58" s="31">
        <v>400.02</v>
      </c>
      <c r="P58" s="32">
        <v>26.686146579674176</v>
      </c>
      <c r="Q58" s="31">
        <v>1498.97</v>
      </c>
      <c r="R58" s="31">
        <v>1199</v>
      </c>
      <c r="S58" s="31">
        <v>109</v>
      </c>
      <c r="T58" s="31">
        <v>299.97000000000003</v>
      </c>
      <c r="U58" s="32">
        <v>20.011741395758424</v>
      </c>
      <c r="V58" s="31">
        <v>1498.8000000000002</v>
      </c>
      <c r="W58" s="31">
        <v>1398.72</v>
      </c>
      <c r="X58" s="31">
        <v>58.28</v>
      </c>
      <c r="Y58" s="31">
        <v>100.08000000000015</v>
      </c>
      <c r="Z58" s="32">
        <v>6.6773418734988086</v>
      </c>
    </row>
    <row r="59" spans="1:26" s="33" customFormat="1" x14ac:dyDescent="0.4">
      <c r="A59" s="28">
        <v>1022375</v>
      </c>
      <c r="B59" s="29" t="s">
        <v>21</v>
      </c>
      <c r="C59" s="30" t="s">
        <v>67</v>
      </c>
      <c r="D59" s="31">
        <v>1499</v>
      </c>
      <c r="E59" s="31">
        <v>1099</v>
      </c>
      <c r="F59" s="31">
        <v>400</v>
      </c>
      <c r="G59" s="32">
        <v>26.684456304202804</v>
      </c>
      <c r="H59" s="31" t="s">
        <v>23</v>
      </c>
      <c r="I59" s="31" t="s">
        <v>23</v>
      </c>
      <c r="J59" s="31" t="s">
        <v>23</v>
      </c>
      <c r="K59" s="31" t="s">
        <v>23</v>
      </c>
      <c r="L59" s="31">
        <v>1498.98</v>
      </c>
      <c r="M59" s="31">
        <v>1098.96</v>
      </c>
      <c r="N59" s="31">
        <v>183.16</v>
      </c>
      <c r="O59" s="31">
        <v>400.02</v>
      </c>
      <c r="P59" s="32">
        <v>26.686146579674176</v>
      </c>
      <c r="Q59" s="31">
        <v>1498.97</v>
      </c>
      <c r="R59" s="31">
        <v>1199</v>
      </c>
      <c r="S59" s="31">
        <v>109</v>
      </c>
      <c r="T59" s="31">
        <v>299.97000000000003</v>
      </c>
      <c r="U59" s="32">
        <v>20.011741395758424</v>
      </c>
      <c r="V59" s="31">
        <v>1498.8000000000002</v>
      </c>
      <c r="W59" s="31">
        <v>1398.72</v>
      </c>
      <c r="X59" s="31">
        <v>58.28</v>
      </c>
      <c r="Y59" s="31">
        <v>100.08000000000015</v>
      </c>
      <c r="Z59" s="32">
        <v>6.6773418734988086</v>
      </c>
    </row>
    <row r="60" spans="1:26" s="33" customFormat="1" x14ac:dyDescent="0.4">
      <c r="A60" s="28">
        <v>1026959</v>
      </c>
      <c r="B60" s="29" t="s">
        <v>21</v>
      </c>
      <c r="C60" s="30" t="s">
        <v>68</v>
      </c>
      <c r="D60" s="31">
        <v>1499</v>
      </c>
      <c r="E60" s="31">
        <v>1099</v>
      </c>
      <c r="F60" s="31">
        <v>400</v>
      </c>
      <c r="G60" s="32">
        <v>26.684456304202804</v>
      </c>
      <c r="H60" s="31" t="s">
        <v>23</v>
      </c>
      <c r="I60" s="31" t="s">
        <v>23</v>
      </c>
      <c r="J60" s="31" t="s">
        <v>23</v>
      </c>
      <c r="K60" s="31" t="s">
        <v>23</v>
      </c>
      <c r="L60" s="31">
        <v>1498.98</v>
      </c>
      <c r="M60" s="31">
        <v>1098.96</v>
      </c>
      <c r="N60" s="31">
        <v>183.16</v>
      </c>
      <c r="O60" s="31">
        <v>400.02</v>
      </c>
      <c r="P60" s="32">
        <v>26.686146579674176</v>
      </c>
      <c r="Q60" s="31">
        <v>1498.97</v>
      </c>
      <c r="R60" s="31">
        <v>1199</v>
      </c>
      <c r="S60" s="31">
        <v>109</v>
      </c>
      <c r="T60" s="31">
        <v>299.97000000000003</v>
      </c>
      <c r="U60" s="32">
        <v>20.011741395758424</v>
      </c>
      <c r="V60" s="31">
        <v>1498.8000000000002</v>
      </c>
      <c r="W60" s="31">
        <v>1398.72</v>
      </c>
      <c r="X60" s="31">
        <v>58.28</v>
      </c>
      <c r="Y60" s="31">
        <v>100.08000000000015</v>
      </c>
      <c r="Z60" s="32">
        <v>6.6773418734988086</v>
      </c>
    </row>
    <row r="61" spans="1:26" s="33" customFormat="1" x14ac:dyDescent="0.4">
      <c r="A61" s="28">
        <v>1026971</v>
      </c>
      <c r="B61" s="29" t="s">
        <v>21</v>
      </c>
      <c r="C61" s="30" t="s">
        <v>69</v>
      </c>
      <c r="D61" s="31">
        <v>2099</v>
      </c>
      <c r="E61" s="31">
        <v>1999</v>
      </c>
      <c r="F61" s="31">
        <v>100</v>
      </c>
      <c r="G61" s="32">
        <v>4.7641734159123397</v>
      </c>
      <c r="H61" s="31" t="s">
        <v>23</v>
      </c>
      <c r="I61" s="31" t="s">
        <v>23</v>
      </c>
      <c r="J61" s="31" t="s">
        <v>23</v>
      </c>
      <c r="K61" s="31" t="s">
        <v>23</v>
      </c>
      <c r="L61" s="31">
        <v>2298.96</v>
      </c>
      <c r="M61" s="31">
        <v>2098.92</v>
      </c>
      <c r="N61" s="31">
        <v>349.82</v>
      </c>
      <c r="O61" s="31">
        <v>200.03999999999996</v>
      </c>
      <c r="P61" s="32">
        <v>8.7013258168911136</v>
      </c>
      <c r="Q61" s="31">
        <v>2398.9900000000002</v>
      </c>
      <c r="R61" s="31">
        <v>2198.9</v>
      </c>
      <c r="S61" s="31">
        <v>199.9</v>
      </c>
      <c r="T61" s="31">
        <v>200.09000000000015</v>
      </c>
      <c r="U61" s="32">
        <v>8.3405933330276536</v>
      </c>
      <c r="V61" s="31">
        <v>2498.88</v>
      </c>
      <c r="W61" s="31">
        <v>2298.7200000000003</v>
      </c>
      <c r="X61" s="31">
        <v>95.78</v>
      </c>
      <c r="Y61" s="31">
        <v>200.15999999999985</v>
      </c>
      <c r="Z61" s="32">
        <v>8.0099884748367209</v>
      </c>
    </row>
    <row r="62" spans="1:26" s="33" customFormat="1" x14ac:dyDescent="0.4">
      <c r="A62" s="28">
        <v>1026973</v>
      </c>
      <c r="B62" s="29" t="s">
        <v>21</v>
      </c>
      <c r="C62" s="30" t="s">
        <v>70</v>
      </c>
      <c r="D62" s="31">
        <v>2099</v>
      </c>
      <c r="E62" s="31">
        <v>1999</v>
      </c>
      <c r="F62" s="31">
        <v>100</v>
      </c>
      <c r="G62" s="32">
        <v>4.7641734159123397</v>
      </c>
      <c r="H62" s="31" t="s">
        <v>23</v>
      </c>
      <c r="I62" s="31" t="s">
        <v>23</v>
      </c>
      <c r="J62" s="31" t="s">
        <v>23</v>
      </c>
      <c r="K62" s="31" t="s">
        <v>23</v>
      </c>
      <c r="L62" s="31">
        <v>2298.96</v>
      </c>
      <c r="M62" s="31">
        <v>2098.92</v>
      </c>
      <c r="N62" s="31">
        <v>349.82</v>
      </c>
      <c r="O62" s="31">
        <v>200.03999999999996</v>
      </c>
      <c r="P62" s="32">
        <v>8.7013258168911136</v>
      </c>
      <c r="Q62" s="31">
        <v>2398.9900000000002</v>
      </c>
      <c r="R62" s="31">
        <v>2198.9</v>
      </c>
      <c r="S62" s="31">
        <v>199.9</v>
      </c>
      <c r="T62" s="31">
        <v>200.09000000000015</v>
      </c>
      <c r="U62" s="32">
        <v>8.3405933330276536</v>
      </c>
      <c r="V62" s="31">
        <v>2498.88</v>
      </c>
      <c r="W62" s="31">
        <v>2298.7200000000003</v>
      </c>
      <c r="X62" s="31">
        <v>95.78</v>
      </c>
      <c r="Y62" s="31">
        <v>200.15999999999985</v>
      </c>
      <c r="Z62" s="32">
        <v>8.0099884748367209</v>
      </c>
    </row>
    <row r="63" spans="1:26" s="33" customFormat="1" x14ac:dyDescent="0.4">
      <c r="A63" s="28">
        <v>1026957</v>
      </c>
      <c r="B63" s="29" t="s">
        <v>21</v>
      </c>
      <c r="C63" s="30" t="s">
        <v>71</v>
      </c>
      <c r="D63" s="31">
        <v>2099</v>
      </c>
      <c r="E63" s="31">
        <v>1999</v>
      </c>
      <c r="F63" s="31">
        <v>100</v>
      </c>
      <c r="G63" s="32">
        <v>4.7641734159123397</v>
      </c>
      <c r="H63" s="31" t="s">
        <v>23</v>
      </c>
      <c r="I63" s="31" t="s">
        <v>23</v>
      </c>
      <c r="J63" s="31" t="s">
        <v>23</v>
      </c>
      <c r="K63" s="31" t="s">
        <v>23</v>
      </c>
      <c r="L63" s="31">
        <v>2298.96</v>
      </c>
      <c r="M63" s="31">
        <v>2098.92</v>
      </c>
      <c r="N63" s="31">
        <v>349.82</v>
      </c>
      <c r="O63" s="31">
        <v>200.03999999999996</v>
      </c>
      <c r="P63" s="32">
        <v>8.7013258168911136</v>
      </c>
      <c r="Q63" s="31">
        <v>2398.9900000000002</v>
      </c>
      <c r="R63" s="31">
        <v>2198.9</v>
      </c>
      <c r="S63" s="31">
        <v>199.9</v>
      </c>
      <c r="T63" s="31">
        <v>200.09000000000015</v>
      </c>
      <c r="U63" s="32">
        <v>8.3405933330276536</v>
      </c>
      <c r="V63" s="31">
        <v>2498.88</v>
      </c>
      <c r="W63" s="31">
        <v>2298.7200000000003</v>
      </c>
      <c r="X63" s="31">
        <v>95.78</v>
      </c>
      <c r="Y63" s="31">
        <v>200.15999999999985</v>
      </c>
      <c r="Z63" s="32">
        <v>8.0099884748367209</v>
      </c>
    </row>
    <row r="64" spans="1:26" s="33" customFormat="1" x14ac:dyDescent="0.4">
      <c r="A64" s="28">
        <v>1026976</v>
      </c>
      <c r="B64" s="29" t="s">
        <v>21</v>
      </c>
      <c r="C64" s="30" t="s">
        <v>72</v>
      </c>
      <c r="D64" s="31">
        <v>2099</v>
      </c>
      <c r="E64" s="31">
        <v>1999</v>
      </c>
      <c r="F64" s="31">
        <v>100</v>
      </c>
      <c r="G64" s="32">
        <v>4.7641734159123397</v>
      </c>
      <c r="H64" s="31" t="s">
        <v>23</v>
      </c>
      <c r="I64" s="31" t="s">
        <v>23</v>
      </c>
      <c r="J64" s="31" t="s">
        <v>23</v>
      </c>
      <c r="K64" s="31" t="s">
        <v>23</v>
      </c>
      <c r="L64" s="31">
        <v>2298.96</v>
      </c>
      <c r="M64" s="31">
        <v>2098.92</v>
      </c>
      <c r="N64" s="31">
        <v>349.82</v>
      </c>
      <c r="O64" s="31">
        <v>200.03999999999996</v>
      </c>
      <c r="P64" s="32">
        <v>8.7013258168911136</v>
      </c>
      <c r="Q64" s="31">
        <v>2398.9900000000002</v>
      </c>
      <c r="R64" s="31">
        <v>2198.9</v>
      </c>
      <c r="S64" s="31">
        <v>199.9</v>
      </c>
      <c r="T64" s="31">
        <v>200.09000000000015</v>
      </c>
      <c r="U64" s="32">
        <v>8.3405933330276536</v>
      </c>
      <c r="V64" s="31">
        <v>2498.88</v>
      </c>
      <c r="W64" s="31">
        <v>2298.7200000000003</v>
      </c>
      <c r="X64" s="31">
        <v>95.78</v>
      </c>
      <c r="Y64" s="31">
        <v>200.15999999999985</v>
      </c>
      <c r="Z64" s="32">
        <v>8.0099884748367209</v>
      </c>
    </row>
    <row r="65" spans="1:26" s="33" customFormat="1" x14ac:dyDescent="0.4">
      <c r="A65" s="28">
        <v>1026730</v>
      </c>
      <c r="B65" s="29" t="s">
        <v>21</v>
      </c>
      <c r="C65" s="30" t="s">
        <v>73</v>
      </c>
      <c r="D65" s="31">
        <v>2099</v>
      </c>
      <c r="E65" s="31">
        <v>1999</v>
      </c>
      <c r="F65" s="31">
        <v>100</v>
      </c>
      <c r="G65" s="32">
        <v>4.7641734159123397</v>
      </c>
      <c r="H65" s="31" t="s">
        <v>23</v>
      </c>
      <c r="I65" s="31" t="s">
        <v>23</v>
      </c>
      <c r="J65" s="31" t="s">
        <v>23</v>
      </c>
      <c r="K65" s="31" t="s">
        <v>23</v>
      </c>
      <c r="L65" s="31">
        <v>2298.96</v>
      </c>
      <c r="M65" s="31">
        <v>2098.92</v>
      </c>
      <c r="N65" s="31">
        <v>349.82</v>
      </c>
      <c r="O65" s="31">
        <v>200.03999999999996</v>
      </c>
      <c r="P65" s="32">
        <v>8.7013258168911136</v>
      </c>
      <c r="Q65" s="31">
        <v>2398.9900000000002</v>
      </c>
      <c r="R65" s="31">
        <v>2198.9</v>
      </c>
      <c r="S65" s="31">
        <v>199.9</v>
      </c>
      <c r="T65" s="31">
        <v>200.09000000000015</v>
      </c>
      <c r="U65" s="32">
        <v>8.3405933330276536</v>
      </c>
      <c r="V65" s="31">
        <v>2498.88</v>
      </c>
      <c r="W65" s="31">
        <v>2298.7200000000003</v>
      </c>
      <c r="X65" s="31">
        <v>95.78</v>
      </c>
      <c r="Y65" s="31">
        <v>200.15999999999985</v>
      </c>
      <c r="Z65" s="32">
        <v>8.0099884748367209</v>
      </c>
    </row>
    <row r="66" spans="1:26" s="33" customFormat="1" x14ac:dyDescent="0.4">
      <c r="A66" s="28">
        <v>1026732</v>
      </c>
      <c r="B66" s="29" t="s">
        <v>21</v>
      </c>
      <c r="C66" s="30" t="s">
        <v>74</v>
      </c>
      <c r="D66" s="31">
        <v>2599</v>
      </c>
      <c r="E66" s="31">
        <v>2499</v>
      </c>
      <c r="F66" s="31">
        <v>100</v>
      </c>
      <c r="G66" s="32">
        <v>3.8476337052712584</v>
      </c>
      <c r="H66" s="31" t="s">
        <v>23</v>
      </c>
      <c r="I66" s="31" t="s">
        <v>23</v>
      </c>
      <c r="J66" s="31" t="s">
        <v>23</v>
      </c>
      <c r="K66" s="31" t="s">
        <v>23</v>
      </c>
      <c r="L66" s="31">
        <v>2698.98</v>
      </c>
      <c r="M66" s="31">
        <v>2598.96</v>
      </c>
      <c r="N66" s="31">
        <v>433.16</v>
      </c>
      <c r="O66" s="31">
        <v>100.01999999999998</v>
      </c>
      <c r="P66" s="32">
        <v>3.7058444301180438</v>
      </c>
      <c r="Q66" s="31">
        <v>2898.94</v>
      </c>
      <c r="R66" s="31">
        <v>2698.96</v>
      </c>
      <c r="S66" s="31">
        <v>245.36</v>
      </c>
      <c r="T66" s="31">
        <v>199.98000000000002</v>
      </c>
      <c r="U66" s="32">
        <v>6.898383547089626</v>
      </c>
      <c r="V66" s="31">
        <v>2998.56</v>
      </c>
      <c r="W66" s="31">
        <v>2798.88</v>
      </c>
      <c r="X66" s="31">
        <v>116.62</v>
      </c>
      <c r="Y66" s="31">
        <v>199.67999999999984</v>
      </c>
      <c r="Z66" s="32">
        <v>6.6591964142788482</v>
      </c>
    </row>
    <row r="67" spans="1:26" s="33" customFormat="1" x14ac:dyDescent="0.4">
      <c r="A67" s="28">
        <v>1022188</v>
      </c>
      <c r="B67" s="29" t="s">
        <v>21</v>
      </c>
      <c r="C67" s="30" t="s">
        <v>75</v>
      </c>
      <c r="D67" s="31">
        <v>2599</v>
      </c>
      <c r="E67" s="31">
        <v>2499</v>
      </c>
      <c r="F67" s="31">
        <v>100</v>
      </c>
      <c r="G67" s="32">
        <v>3.8476337052712584</v>
      </c>
      <c r="H67" s="31" t="s">
        <v>23</v>
      </c>
      <c r="I67" s="31" t="s">
        <v>23</v>
      </c>
      <c r="J67" s="31" t="s">
        <v>23</v>
      </c>
      <c r="K67" s="31" t="s">
        <v>23</v>
      </c>
      <c r="L67" s="31">
        <v>2698.98</v>
      </c>
      <c r="M67" s="31">
        <v>2598.96</v>
      </c>
      <c r="N67" s="31">
        <v>433.16</v>
      </c>
      <c r="O67" s="31">
        <v>100.01999999999998</v>
      </c>
      <c r="P67" s="32">
        <v>3.7058444301180438</v>
      </c>
      <c r="Q67" s="31">
        <v>2898.94</v>
      </c>
      <c r="R67" s="31">
        <v>2698.96</v>
      </c>
      <c r="S67" s="31">
        <v>245.36</v>
      </c>
      <c r="T67" s="31">
        <v>199.98000000000002</v>
      </c>
      <c r="U67" s="32">
        <v>6.898383547089626</v>
      </c>
      <c r="V67" s="31">
        <v>2998.56</v>
      </c>
      <c r="W67" s="31">
        <v>2798.88</v>
      </c>
      <c r="X67" s="31">
        <v>116.62</v>
      </c>
      <c r="Y67" s="31">
        <v>199.67999999999984</v>
      </c>
      <c r="Z67" s="32">
        <v>6.6591964142788482</v>
      </c>
    </row>
    <row r="68" spans="1:26" s="33" customFormat="1" x14ac:dyDescent="0.4">
      <c r="A68" s="28">
        <v>1022205</v>
      </c>
      <c r="B68" s="29" t="s">
        <v>21</v>
      </c>
      <c r="C68" s="30" t="s">
        <v>76</v>
      </c>
      <c r="D68" s="31">
        <v>2599</v>
      </c>
      <c r="E68" s="31">
        <v>2499</v>
      </c>
      <c r="F68" s="31">
        <v>100</v>
      </c>
      <c r="G68" s="32">
        <v>3.8476337052712584</v>
      </c>
      <c r="H68" s="31" t="s">
        <v>23</v>
      </c>
      <c r="I68" s="31" t="s">
        <v>23</v>
      </c>
      <c r="J68" s="31" t="s">
        <v>23</v>
      </c>
      <c r="K68" s="31" t="s">
        <v>23</v>
      </c>
      <c r="L68" s="31">
        <v>2698.98</v>
      </c>
      <c r="M68" s="31">
        <v>2598.96</v>
      </c>
      <c r="N68" s="31">
        <v>433.16</v>
      </c>
      <c r="O68" s="31">
        <v>100.01999999999998</v>
      </c>
      <c r="P68" s="32">
        <v>3.7058444301180438</v>
      </c>
      <c r="Q68" s="31">
        <v>2898.94</v>
      </c>
      <c r="R68" s="31">
        <v>2698.96</v>
      </c>
      <c r="S68" s="31">
        <v>245.36</v>
      </c>
      <c r="T68" s="31">
        <v>199.98000000000002</v>
      </c>
      <c r="U68" s="32">
        <v>6.898383547089626</v>
      </c>
      <c r="V68" s="31">
        <v>2998.56</v>
      </c>
      <c r="W68" s="31">
        <v>2798.88</v>
      </c>
      <c r="X68" s="31">
        <v>116.62</v>
      </c>
      <c r="Y68" s="31">
        <v>199.67999999999984</v>
      </c>
      <c r="Z68" s="32">
        <v>6.6591964142788482</v>
      </c>
    </row>
    <row r="69" spans="1:26" s="33" customFormat="1" x14ac:dyDescent="0.4">
      <c r="A69" s="28">
        <v>1022295</v>
      </c>
      <c r="B69" s="29" t="s">
        <v>21</v>
      </c>
      <c r="C69" s="30" t="s">
        <v>77</v>
      </c>
      <c r="D69" s="31">
        <v>2599</v>
      </c>
      <c r="E69" s="31">
        <v>2499</v>
      </c>
      <c r="F69" s="31">
        <v>100</v>
      </c>
      <c r="G69" s="32">
        <v>3.8476337052712584</v>
      </c>
      <c r="H69" s="31" t="s">
        <v>23</v>
      </c>
      <c r="I69" s="31" t="s">
        <v>23</v>
      </c>
      <c r="J69" s="31" t="s">
        <v>23</v>
      </c>
      <c r="K69" s="31" t="s">
        <v>23</v>
      </c>
      <c r="L69" s="31">
        <v>2698.98</v>
      </c>
      <c r="M69" s="31">
        <v>2598.96</v>
      </c>
      <c r="N69" s="31">
        <v>433.16</v>
      </c>
      <c r="O69" s="31">
        <v>100.01999999999998</v>
      </c>
      <c r="P69" s="32">
        <v>3.7058444301180438</v>
      </c>
      <c r="Q69" s="31">
        <v>2898.94</v>
      </c>
      <c r="R69" s="31">
        <v>2698.96</v>
      </c>
      <c r="S69" s="31">
        <v>245.36</v>
      </c>
      <c r="T69" s="31">
        <v>199.98000000000002</v>
      </c>
      <c r="U69" s="32">
        <v>6.898383547089626</v>
      </c>
      <c r="V69" s="31">
        <v>2998.56</v>
      </c>
      <c r="W69" s="31">
        <v>2798.88</v>
      </c>
      <c r="X69" s="31">
        <v>116.62</v>
      </c>
      <c r="Y69" s="31">
        <v>199.67999999999984</v>
      </c>
      <c r="Z69" s="32">
        <v>6.6591964142788482</v>
      </c>
    </row>
    <row r="70" spans="1:26" s="33" customFormat="1" x14ac:dyDescent="0.4">
      <c r="A70" s="28">
        <v>1022448</v>
      </c>
      <c r="B70" s="29" t="s">
        <v>21</v>
      </c>
      <c r="C70" s="30" t="s">
        <v>78</v>
      </c>
      <c r="D70" s="31">
        <v>2599</v>
      </c>
      <c r="E70" s="31">
        <v>2499</v>
      </c>
      <c r="F70" s="31">
        <v>100</v>
      </c>
      <c r="G70" s="32">
        <v>3.8476337052712584</v>
      </c>
      <c r="H70" s="31" t="s">
        <v>23</v>
      </c>
      <c r="I70" s="31" t="s">
        <v>23</v>
      </c>
      <c r="J70" s="31" t="s">
        <v>23</v>
      </c>
      <c r="K70" s="31" t="s">
        <v>23</v>
      </c>
      <c r="L70" s="31">
        <v>2698.98</v>
      </c>
      <c r="M70" s="31">
        <v>2598.96</v>
      </c>
      <c r="N70" s="31">
        <v>433.16</v>
      </c>
      <c r="O70" s="31">
        <v>100.01999999999998</v>
      </c>
      <c r="P70" s="32">
        <v>3.7058444301180438</v>
      </c>
      <c r="Q70" s="31">
        <v>2898.94</v>
      </c>
      <c r="R70" s="31">
        <v>2698.96</v>
      </c>
      <c r="S70" s="31">
        <v>245.36</v>
      </c>
      <c r="T70" s="31">
        <v>199.98000000000002</v>
      </c>
      <c r="U70" s="32">
        <v>6.898383547089626</v>
      </c>
      <c r="V70" s="31">
        <v>2998.56</v>
      </c>
      <c r="W70" s="31">
        <v>2798.88</v>
      </c>
      <c r="X70" s="31">
        <v>116.62</v>
      </c>
      <c r="Y70" s="31">
        <v>199.67999999999984</v>
      </c>
      <c r="Z70" s="32">
        <v>6.6591964142788482</v>
      </c>
    </row>
    <row r="71" spans="1:26" s="33" customFormat="1" x14ac:dyDescent="0.4">
      <c r="A71" s="28">
        <v>1025664</v>
      </c>
      <c r="B71" s="29" t="s">
        <v>21</v>
      </c>
      <c r="C71" s="30" t="s">
        <v>79</v>
      </c>
      <c r="D71" s="31">
        <v>2899</v>
      </c>
      <c r="E71" s="31">
        <v>2799</v>
      </c>
      <c r="F71" s="31">
        <v>100</v>
      </c>
      <c r="G71" s="32">
        <v>3.4494653328734048</v>
      </c>
      <c r="H71" s="31" t="s">
        <v>23</v>
      </c>
      <c r="I71" s="31" t="s">
        <v>23</v>
      </c>
      <c r="J71" s="31" t="s">
        <v>23</v>
      </c>
      <c r="K71" s="31" t="s">
        <v>23</v>
      </c>
      <c r="L71" s="31">
        <v>2998.92</v>
      </c>
      <c r="M71" s="31">
        <v>2898.96</v>
      </c>
      <c r="N71" s="31">
        <v>483.16</v>
      </c>
      <c r="O71" s="31">
        <v>99.960000000000036</v>
      </c>
      <c r="P71" s="32">
        <v>3.3331999519827149</v>
      </c>
      <c r="Q71" s="31">
        <v>3198.91</v>
      </c>
      <c r="R71" s="31">
        <v>3098.92</v>
      </c>
      <c r="S71" s="31">
        <v>281.72000000000003</v>
      </c>
      <c r="T71" s="31">
        <v>99.989999999999782</v>
      </c>
      <c r="U71" s="32">
        <v>3.1257522093463019</v>
      </c>
      <c r="V71" s="31">
        <v>3398.88</v>
      </c>
      <c r="W71" s="31">
        <v>3198.7200000000003</v>
      </c>
      <c r="X71" s="31">
        <v>133.28</v>
      </c>
      <c r="Y71" s="31">
        <v>200.15999999999985</v>
      </c>
      <c r="Z71" s="32">
        <v>5.8889987289930756</v>
      </c>
    </row>
    <row r="72" spans="1:26" s="33" customFormat="1" x14ac:dyDescent="0.4">
      <c r="A72" s="28">
        <v>1025668</v>
      </c>
      <c r="B72" s="29" t="s">
        <v>21</v>
      </c>
      <c r="C72" s="30" t="s">
        <v>80</v>
      </c>
      <c r="D72" s="31">
        <v>2899</v>
      </c>
      <c r="E72" s="31">
        <v>2799</v>
      </c>
      <c r="F72" s="31">
        <v>100</v>
      </c>
      <c r="G72" s="32">
        <v>3.4494653328734048</v>
      </c>
      <c r="H72" s="31" t="s">
        <v>23</v>
      </c>
      <c r="I72" s="31" t="s">
        <v>23</v>
      </c>
      <c r="J72" s="31" t="s">
        <v>23</v>
      </c>
      <c r="K72" s="31" t="s">
        <v>23</v>
      </c>
      <c r="L72" s="31">
        <v>2998.92</v>
      </c>
      <c r="M72" s="31">
        <v>2898.96</v>
      </c>
      <c r="N72" s="31">
        <v>483.16</v>
      </c>
      <c r="O72" s="31">
        <v>99.960000000000036</v>
      </c>
      <c r="P72" s="32">
        <v>3.3331999519827149</v>
      </c>
      <c r="Q72" s="31">
        <v>3198.91</v>
      </c>
      <c r="R72" s="31">
        <v>3098.92</v>
      </c>
      <c r="S72" s="31">
        <v>281.72000000000003</v>
      </c>
      <c r="T72" s="31">
        <v>99.989999999999782</v>
      </c>
      <c r="U72" s="32">
        <v>3.1257522093463019</v>
      </c>
      <c r="V72" s="31">
        <v>3398.88</v>
      </c>
      <c r="W72" s="31">
        <v>3198.7200000000003</v>
      </c>
      <c r="X72" s="31">
        <v>133.28</v>
      </c>
      <c r="Y72" s="31">
        <v>200.15999999999985</v>
      </c>
      <c r="Z72" s="32">
        <v>5.8889987289930756</v>
      </c>
    </row>
    <row r="73" spans="1:26" s="33" customFormat="1" x14ac:dyDescent="0.4">
      <c r="A73" s="28">
        <v>1022609</v>
      </c>
      <c r="B73" s="29" t="s">
        <v>21</v>
      </c>
      <c r="C73" s="30" t="s">
        <v>81</v>
      </c>
      <c r="D73" s="31">
        <v>2899</v>
      </c>
      <c r="E73" s="31">
        <v>2799</v>
      </c>
      <c r="F73" s="31">
        <v>100</v>
      </c>
      <c r="G73" s="32">
        <v>3.4494653328734048</v>
      </c>
      <c r="H73" s="31" t="s">
        <v>23</v>
      </c>
      <c r="I73" s="31" t="s">
        <v>23</v>
      </c>
      <c r="J73" s="31" t="s">
        <v>23</v>
      </c>
      <c r="K73" s="31" t="s">
        <v>23</v>
      </c>
      <c r="L73" s="31">
        <v>2998.92</v>
      </c>
      <c r="M73" s="31">
        <v>2898.96</v>
      </c>
      <c r="N73" s="31">
        <v>483.16</v>
      </c>
      <c r="O73" s="31">
        <v>99.960000000000036</v>
      </c>
      <c r="P73" s="32">
        <v>3.3331999519827149</v>
      </c>
      <c r="Q73" s="31">
        <v>3198.91</v>
      </c>
      <c r="R73" s="31">
        <v>3098.92</v>
      </c>
      <c r="S73" s="31">
        <v>281.72000000000003</v>
      </c>
      <c r="T73" s="31">
        <v>99.989999999999782</v>
      </c>
      <c r="U73" s="32">
        <v>3.1257522093463019</v>
      </c>
      <c r="V73" s="31">
        <v>3398.88</v>
      </c>
      <c r="W73" s="31">
        <v>3198.7200000000003</v>
      </c>
      <c r="X73" s="31">
        <v>133.28</v>
      </c>
      <c r="Y73" s="31">
        <v>200.15999999999985</v>
      </c>
      <c r="Z73" s="32">
        <v>5.8889987289930756</v>
      </c>
    </row>
    <row r="74" spans="1:26" s="33" customFormat="1" x14ac:dyDescent="0.4">
      <c r="A74" s="28">
        <v>1026386</v>
      </c>
      <c r="B74" s="29" t="s">
        <v>21</v>
      </c>
      <c r="C74" s="30" t="s">
        <v>82</v>
      </c>
      <c r="D74" s="31">
        <v>2899</v>
      </c>
      <c r="E74" s="31">
        <v>2799</v>
      </c>
      <c r="F74" s="31">
        <v>100</v>
      </c>
      <c r="G74" s="32">
        <v>3.4494653328734048</v>
      </c>
      <c r="H74" s="31" t="s">
        <v>23</v>
      </c>
      <c r="I74" s="31" t="s">
        <v>23</v>
      </c>
      <c r="J74" s="31" t="s">
        <v>23</v>
      </c>
      <c r="K74" s="31" t="s">
        <v>23</v>
      </c>
      <c r="L74" s="31">
        <v>2998.92</v>
      </c>
      <c r="M74" s="31">
        <v>2898.96</v>
      </c>
      <c r="N74" s="31">
        <v>483.16</v>
      </c>
      <c r="O74" s="31">
        <v>99.960000000000036</v>
      </c>
      <c r="P74" s="32">
        <v>3.3331999519827149</v>
      </c>
      <c r="Q74" s="31">
        <v>3198.91</v>
      </c>
      <c r="R74" s="31">
        <v>3098.92</v>
      </c>
      <c r="S74" s="31">
        <v>281.72000000000003</v>
      </c>
      <c r="T74" s="31">
        <v>99.989999999999782</v>
      </c>
      <c r="U74" s="32">
        <v>3.1257522093463019</v>
      </c>
      <c r="V74" s="31">
        <v>3398.88</v>
      </c>
      <c r="W74" s="31">
        <v>3198.7200000000003</v>
      </c>
      <c r="X74" s="31">
        <v>133.28</v>
      </c>
      <c r="Y74" s="31">
        <v>200.15999999999985</v>
      </c>
      <c r="Z74" s="32">
        <v>5.8889987289930756</v>
      </c>
    </row>
    <row r="75" spans="1:26" s="33" customFormat="1" x14ac:dyDescent="0.4">
      <c r="A75" s="28">
        <v>1024099</v>
      </c>
      <c r="B75" s="29" t="s">
        <v>21</v>
      </c>
      <c r="C75" s="30" t="s">
        <v>83</v>
      </c>
      <c r="D75" s="31">
        <v>2899</v>
      </c>
      <c r="E75" s="31">
        <v>2799</v>
      </c>
      <c r="F75" s="31">
        <v>100</v>
      </c>
      <c r="G75" s="32">
        <v>3.4494653328734048</v>
      </c>
      <c r="H75" s="31" t="s">
        <v>23</v>
      </c>
      <c r="I75" s="31" t="s">
        <v>23</v>
      </c>
      <c r="J75" s="31" t="s">
        <v>23</v>
      </c>
      <c r="K75" s="31" t="s">
        <v>23</v>
      </c>
      <c r="L75" s="31">
        <v>2998.92</v>
      </c>
      <c r="M75" s="31">
        <v>2898.96</v>
      </c>
      <c r="N75" s="31">
        <v>483.16</v>
      </c>
      <c r="O75" s="31">
        <v>99.960000000000036</v>
      </c>
      <c r="P75" s="32">
        <v>3.3331999519827149</v>
      </c>
      <c r="Q75" s="31">
        <v>3198.91</v>
      </c>
      <c r="R75" s="31">
        <v>3098.92</v>
      </c>
      <c r="S75" s="31">
        <v>281.72000000000003</v>
      </c>
      <c r="T75" s="31">
        <v>99.989999999999782</v>
      </c>
      <c r="U75" s="32">
        <v>3.1257522093463019</v>
      </c>
      <c r="V75" s="31">
        <v>3398.88</v>
      </c>
      <c r="W75" s="31">
        <v>3198.7200000000003</v>
      </c>
      <c r="X75" s="31">
        <v>133.28</v>
      </c>
      <c r="Y75" s="31">
        <v>200.15999999999985</v>
      </c>
      <c r="Z75" s="32">
        <v>5.8889987289930756</v>
      </c>
    </row>
    <row r="76" spans="1:26" s="33" customFormat="1" x14ac:dyDescent="0.4">
      <c r="A76" s="28">
        <v>1024106</v>
      </c>
      <c r="B76" s="29" t="s">
        <v>84</v>
      </c>
      <c r="C76" s="30" t="s">
        <v>85</v>
      </c>
      <c r="D76" s="31">
        <v>2699</v>
      </c>
      <c r="E76" s="31">
        <v>2099</v>
      </c>
      <c r="F76" s="31">
        <v>600</v>
      </c>
      <c r="G76" s="32">
        <v>22.230455724342349</v>
      </c>
      <c r="H76" s="31" t="s">
        <v>23</v>
      </c>
      <c r="I76" s="31" t="s">
        <v>23</v>
      </c>
      <c r="J76" s="31" t="s">
        <v>23</v>
      </c>
      <c r="K76" s="31" t="s">
        <v>23</v>
      </c>
      <c r="L76" s="31">
        <v>2698.98</v>
      </c>
      <c r="M76" s="31">
        <v>2098.92</v>
      </c>
      <c r="N76" s="31">
        <v>349.82</v>
      </c>
      <c r="O76" s="31">
        <v>600.05999999999995</v>
      </c>
      <c r="P76" s="32">
        <v>22.232843518662605</v>
      </c>
      <c r="Q76" s="31">
        <v>2698.96</v>
      </c>
      <c r="R76" s="31">
        <v>2198.9</v>
      </c>
      <c r="S76" s="31">
        <v>199.9</v>
      </c>
      <c r="T76" s="31">
        <v>500.05999999999995</v>
      </c>
      <c r="U76" s="32">
        <v>18.52787740462993</v>
      </c>
      <c r="V76" s="31">
        <v>2698.8</v>
      </c>
      <c r="W76" s="31">
        <v>2298.7200000000003</v>
      </c>
      <c r="X76" s="31">
        <v>95.78</v>
      </c>
      <c r="Y76" s="31">
        <v>400.07999999999993</v>
      </c>
      <c r="Z76" s="32">
        <v>14.824366385060022</v>
      </c>
    </row>
    <row r="77" spans="1:26" s="33" customFormat="1" x14ac:dyDescent="0.4">
      <c r="A77" s="28">
        <v>1024110</v>
      </c>
      <c r="B77" s="29" t="s">
        <v>84</v>
      </c>
      <c r="C77" s="30" t="s">
        <v>86</v>
      </c>
      <c r="D77" s="31">
        <v>2499</v>
      </c>
      <c r="E77" s="31">
        <v>1999</v>
      </c>
      <c r="F77" s="31">
        <v>500</v>
      </c>
      <c r="G77" s="32">
        <v>20.008003201280509</v>
      </c>
      <c r="H77" s="31" t="s">
        <v>23</v>
      </c>
      <c r="I77" s="31" t="s">
        <v>23</v>
      </c>
      <c r="J77" s="31" t="s">
        <v>23</v>
      </c>
      <c r="K77" s="31" t="s">
        <v>23</v>
      </c>
      <c r="L77" s="31">
        <v>2499</v>
      </c>
      <c r="M77" s="31">
        <v>1998.96</v>
      </c>
      <c r="N77" s="31">
        <v>333.16</v>
      </c>
      <c r="O77" s="31">
        <v>500.03999999999996</v>
      </c>
      <c r="P77" s="32">
        <v>20.009603841536613</v>
      </c>
      <c r="Q77" s="31">
        <v>2498.98</v>
      </c>
      <c r="R77" s="31">
        <v>2098.91</v>
      </c>
      <c r="S77" s="31">
        <v>190.81</v>
      </c>
      <c r="T77" s="31">
        <v>400.07000000000016</v>
      </c>
      <c r="U77" s="32">
        <v>16.009331807377418</v>
      </c>
      <c r="V77" s="31">
        <v>2498.88</v>
      </c>
      <c r="W77" s="31">
        <v>2198.88</v>
      </c>
      <c r="X77" s="31">
        <v>91.62</v>
      </c>
      <c r="Y77" s="31">
        <v>300</v>
      </c>
      <c r="Z77" s="32">
        <v>12.005378409527466</v>
      </c>
    </row>
    <row r="78" spans="1:26" s="33" customFormat="1" x14ac:dyDescent="0.4">
      <c r="A78" s="28">
        <v>1024168</v>
      </c>
      <c r="B78" s="29" t="s">
        <v>84</v>
      </c>
      <c r="C78" s="30" t="s">
        <v>87</v>
      </c>
      <c r="D78" s="31">
        <v>2799</v>
      </c>
      <c r="E78" s="31">
        <v>2399</v>
      </c>
      <c r="F78" s="31">
        <v>400</v>
      </c>
      <c r="G78" s="32">
        <v>14.290818149339049</v>
      </c>
      <c r="H78" s="31" t="s">
        <v>23</v>
      </c>
      <c r="I78" s="31" t="s">
        <v>23</v>
      </c>
      <c r="J78" s="31" t="s">
        <v>23</v>
      </c>
      <c r="K78" s="31" t="s">
        <v>23</v>
      </c>
      <c r="L78" s="31">
        <v>2799</v>
      </c>
      <c r="M78" s="31">
        <v>2398.98</v>
      </c>
      <c r="N78" s="31">
        <v>399.83</v>
      </c>
      <c r="O78" s="31">
        <v>400.02</v>
      </c>
      <c r="P78" s="32">
        <v>14.291532690246516</v>
      </c>
      <c r="Q78" s="31">
        <v>2798.95</v>
      </c>
      <c r="R78" s="31">
        <v>2398.9900000000002</v>
      </c>
      <c r="S78" s="31">
        <v>218.09</v>
      </c>
      <c r="T78" s="31">
        <v>399.95999999999958</v>
      </c>
      <c r="U78" s="32">
        <v>14.289644330909793</v>
      </c>
      <c r="V78" s="31">
        <v>2798.88</v>
      </c>
      <c r="W78" s="31">
        <v>2398.8000000000002</v>
      </c>
      <c r="X78" s="31">
        <v>99.95</v>
      </c>
      <c r="Y78" s="31">
        <v>400.07999999999993</v>
      </c>
      <c r="Z78" s="32">
        <v>14.294289144229117</v>
      </c>
    </row>
    <row r="79" spans="1:26" s="33" customFormat="1" x14ac:dyDescent="0.4">
      <c r="A79" s="28">
        <v>1014365</v>
      </c>
      <c r="B79" s="29" t="s">
        <v>84</v>
      </c>
      <c r="C79" s="30" t="s">
        <v>88</v>
      </c>
      <c r="D79" s="31">
        <v>2799</v>
      </c>
      <c r="E79" s="31">
        <v>2399</v>
      </c>
      <c r="F79" s="31">
        <v>400</v>
      </c>
      <c r="G79" s="32">
        <v>14.290818149339049</v>
      </c>
      <c r="H79" s="31" t="s">
        <v>23</v>
      </c>
      <c r="I79" s="31" t="s">
        <v>23</v>
      </c>
      <c r="J79" s="31" t="s">
        <v>23</v>
      </c>
      <c r="K79" s="31" t="s">
        <v>23</v>
      </c>
      <c r="L79" s="31">
        <v>2799</v>
      </c>
      <c r="M79" s="31">
        <v>2398.98</v>
      </c>
      <c r="N79" s="31">
        <v>399.83</v>
      </c>
      <c r="O79" s="31">
        <v>400.02</v>
      </c>
      <c r="P79" s="32">
        <v>14.291532690246516</v>
      </c>
      <c r="Q79" s="31">
        <v>2798.95</v>
      </c>
      <c r="R79" s="31">
        <v>2398.9900000000002</v>
      </c>
      <c r="S79" s="31">
        <v>218.09</v>
      </c>
      <c r="T79" s="31">
        <v>399.95999999999958</v>
      </c>
      <c r="U79" s="32">
        <v>14.289644330909793</v>
      </c>
      <c r="V79" s="31">
        <v>2798.88</v>
      </c>
      <c r="W79" s="31">
        <v>2398.8000000000002</v>
      </c>
      <c r="X79" s="31">
        <v>99.95</v>
      </c>
      <c r="Y79" s="31">
        <v>400.07999999999993</v>
      </c>
      <c r="Z79" s="32">
        <v>14.294289144229117</v>
      </c>
    </row>
    <row r="80" spans="1:26" s="33" customFormat="1" x14ac:dyDescent="0.4">
      <c r="A80" s="28">
        <v>1014367</v>
      </c>
      <c r="B80" s="29" t="s">
        <v>84</v>
      </c>
      <c r="C80" s="30" t="s">
        <v>89</v>
      </c>
      <c r="D80" s="31">
        <v>2199</v>
      </c>
      <c r="E80" s="31">
        <v>1799</v>
      </c>
      <c r="F80" s="31">
        <v>400</v>
      </c>
      <c r="G80" s="32">
        <v>18.190086402910413</v>
      </c>
      <c r="H80" s="31" t="s">
        <v>23</v>
      </c>
      <c r="I80" s="31" t="s">
        <v>23</v>
      </c>
      <c r="J80" s="31" t="s">
        <v>23</v>
      </c>
      <c r="K80" s="31" t="s">
        <v>23</v>
      </c>
      <c r="L80" s="31">
        <v>2199</v>
      </c>
      <c r="M80" s="31">
        <v>1798.98</v>
      </c>
      <c r="N80" s="31">
        <v>299.83</v>
      </c>
      <c r="O80" s="31">
        <v>400.02</v>
      </c>
      <c r="P80" s="32">
        <v>18.190995907230558</v>
      </c>
      <c r="Q80" s="31">
        <v>2198.9</v>
      </c>
      <c r="R80" s="31">
        <v>1898.9299999999998</v>
      </c>
      <c r="S80" s="31">
        <v>172.63</v>
      </c>
      <c r="T80" s="31">
        <v>299.97000000000025</v>
      </c>
      <c r="U80" s="32">
        <v>13.641820910455237</v>
      </c>
      <c r="V80" s="31">
        <v>2198.88</v>
      </c>
      <c r="W80" s="31">
        <v>1998.96</v>
      </c>
      <c r="X80" s="31">
        <v>83.29</v>
      </c>
      <c r="Y80" s="31">
        <v>199.92000000000007</v>
      </c>
      <c r="Z80" s="32">
        <v>9.0919013315869925</v>
      </c>
    </row>
    <row r="81" spans="1:26" s="33" customFormat="1" x14ac:dyDescent="0.4">
      <c r="A81" s="28">
        <v>1014368</v>
      </c>
      <c r="B81" s="29" t="s">
        <v>84</v>
      </c>
      <c r="C81" s="30" t="s">
        <v>90</v>
      </c>
      <c r="D81" s="31">
        <v>2199</v>
      </c>
      <c r="E81" s="31">
        <v>1799</v>
      </c>
      <c r="F81" s="31">
        <v>400</v>
      </c>
      <c r="G81" s="32">
        <v>18.190086402910413</v>
      </c>
      <c r="H81" s="31" t="s">
        <v>23</v>
      </c>
      <c r="I81" s="31" t="s">
        <v>23</v>
      </c>
      <c r="J81" s="31" t="s">
        <v>23</v>
      </c>
      <c r="K81" s="31" t="s">
        <v>23</v>
      </c>
      <c r="L81" s="31">
        <v>2199</v>
      </c>
      <c r="M81" s="31">
        <v>1798.98</v>
      </c>
      <c r="N81" s="31">
        <v>299.83</v>
      </c>
      <c r="O81" s="31">
        <v>400.02</v>
      </c>
      <c r="P81" s="32">
        <v>18.190995907230558</v>
      </c>
      <c r="Q81" s="31">
        <v>2198.9</v>
      </c>
      <c r="R81" s="31">
        <v>1898.9299999999998</v>
      </c>
      <c r="S81" s="31">
        <v>172.63</v>
      </c>
      <c r="T81" s="31">
        <v>299.97000000000025</v>
      </c>
      <c r="U81" s="32">
        <v>13.641820910455237</v>
      </c>
      <c r="V81" s="31">
        <v>2198.88</v>
      </c>
      <c r="W81" s="31">
        <v>1998.96</v>
      </c>
      <c r="X81" s="31">
        <v>83.29</v>
      </c>
      <c r="Y81" s="31">
        <v>199.92000000000007</v>
      </c>
      <c r="Z81" s="32">
        <v>9.0919013315869925</v>
      </c>
    </row>
    <row r="82" spans="1:26" s="33" customFormat="1" x14ac:dyDescent="0.4">
      <c r="A82" s="28">
        <v>1014369</v>
      </c>
      <c r="B82" s="29" t="s">
        <v>84</v>
      </c>
      <c r="C82" s="30" t="s">
        <v>91</v>
      </c>
      <c r="D82" s="31">
        <v>1999</v>
      </c>
      <c r="E82" s="31">
        <v>1599</v>
      </c>
      <c r="F82" s="31">
        <v>400</v>
      </c>
      <c r="G82" s="32">
        <v>20.010005002501249</v>
      </c>
      <c r="H82" s="31" t="s">
        <v>23</v>
      </c>
      <c r="I82" s="31" t="s">
        <v>23</v>
      </c>
      <c r="J82" s="31" t="s">
        <v>23</v>
      </c>
      <c r="K82" s="31" t="s">
        <v>23</v>
      </c>
      <c r="L82" s="31">
        <v>1998.96</v>
      </c>
      <c r="M82" s="31">
        <v>1599</v>
      </c>
      <c r="N82" s="31">
        <v>266.5</v>
      </c>
      <c r="O82" s="31">
        <v>399.96000000000004</v>
      </c>
      <c r="P82" s="32">
        <v>20.008404370272544</v>
      </c>
      <c r="Q82" s="31">
        <v>1998.92</v>
      </c>
      <c r="R82" s="31">
        <v>1598.96</v>
      </c>
      <c r="S82" s="31">
        <v>145.36000000000001</v>
      </c>
      <c r="T82" s="31">
        <v>399.96000000000004</v>
      </c>
      <c r="U82" s="32">
        <v>20.008804754567468</v>
      </c>
      <c r="V82" s="31">
        <v>1998.96</v>
      </c>
      <c r="W82" s="31">
        <v>1698.96</v>
      </c>
      <c r="X82" s="31">
        <v>70.790000000000006</v>
      </c>
      <c r="Y82" s="31">
        <v>300</v>
      </c>
      <c r="Z82" s="32">
        <v>15.007804058110215</v>
      </c>
    </row>
    <row r="83" spans="1:26" s="33" customFormat="1" x14ac:dyDescent="0.4">
      <c r="A83" s="28">
        <v>1021004</v>
      </c>
      <c r="B83" s="29" t="s">
        <v>84</v>
      </c>
      <c r="C83" s="30" t="s">
        <v>92</v>
      </c>
      <c r="D83" s="31">
        <v>1099</v>
      </c>
      <c r="E83" s="31">
        <v>799</v>
      </c>
      <c r="F83" s="31">
        <v>300</v>
      </c>
      <c r="G83" s="32">
        <v>27.2975432211101</v>
      </c>
      <c r="H83" s="31" t="s">
        <v>23</v>
      </c>
      <c r="I83" s="31" t="s">
        <v>23</v>
      </c>
      <c r="J83" s="31" t="s">
        <v>23</v>
      </c>
      <c r="K83" s="31" t="s">
        <v>23</v>
      </c>
      <c r="L83" s="31">
        <v>1098.96</v>
      </c>
      <c r="M83" s="31">
        <v>798.96</v>
      </c>
      <c r="N83" s="31">
        <v>133.16</v>
      </c>
      <c r="O83" s="31">
        <v>300</v>
      </c>
      <c r="P83" s="32">
        <v>27.298536798427602</v>
      </c>
      <c r="Q83" s="31">
        <v>1098.9000000000001</v>
      </c>
      <c r="R83" s="31">
        <v>798.81999999999994</v>
      </c>
      <c r="S83" s="31">
        <v>72.61999999999999</v>
      </c>
      <c r="T83" s="31">
        <v>300.08000000000015</v>
      </c>
      <c r="U83" s="32">
        <v>27.307307307307322</v>
      </c>
      <c r="V83" s="31">
        <v>1098.96</v>
      </c>
      <c r="W83" s="31">
        <v>798.96</v>
      </c>
      <c r="X83" s="31">
        <v>33.29</v>
      </c>
      <c r="Y83" s="31">
        <v>300</v>
      </c>
      <c r="Z83" s="32">
        <v>27.298536798427602</v>
      </c>
    </row>
    <row r="84" spans="1:26" s="33" customFormat="1" x14ac:dyDescent="0.4">
      <c r="A84" s="28">
        <v>1021006</v>
      </c>
      <c r="B84" s="29" t="s">
        <v>93</v>
      </c>
      <c r="C84" s="30" t="s">
        <v>94</v>
      </c>
      <c r="D84" s="31">
        <v>2699</v>
      </c>
      <c r="E84" s="31">
        <v>1899</v>
      </c>
      <c r="F84" s="31">
        <v>800</v>
      </c>
      <c r="G84" s="32">
        <v>29.640607632456469</v>
      </c>
      <c r="H84" s="31" t="s">
        <v>23</v>
      </c>
      <c r="I84" s="31" t="s">
        <v>23</v>
      </c>
      <c r="J84" s="31" t="s">
        <v>23</v>
      </c>
      <c r="K84" s="31" t="s">
        <v>23</v>
      </c>
      <c r="L84" s="31">
        <v>2698.98</v>
      </c>
      <c r="M84" s="31">
        <v>1998.96</v>
      </c>
      <c r="N84" s="31">
        <v>333.16</v>
      </c>
      <c r="O84" s="31">
        <v>700.02</v>
      </c>
      <c r="P84" s="32">
        <v>25.936464886734989</v>
      </c>
      <c r="Q84" s="31">
        <v>2698.96</v>
      </c>
      <c r="R84" s="31">
        <v>2098.91</v>
      </c>
      <c r="S84" s="31">
        <v>190.81</v>
      </c>
      <c r="T84" s="31">
        <v>600.05000000000018</v>
      </c>
      <c r="U84" s="32">
        <v>22.232637756765573</v>
      </c>
      <c r="V84" s="31">
        <v>2698.8</v>
      </c>
      <c r="W84" s="31">
        <v>2198.88</v>
      </c>
      <c r="X84" s="31">
        <v>91.62</v>
      </c>
      <c r="Y84" s="31">
        <v>499.92000000000007</v>
      </c>
      <c r="Z84" s="32">
        <v>18.523788350377949</v>
      </c>
    </row>
    <row r="85" spans="1:26" s="33" customFormat="1" x14ac:dyDescent="0.4">
      <c r="A85" s="28">
        <v>1021008</v>
      </c>
      <c r="B85" s="29" t="s">
        <v>93</v>
      </c>
      <c r="C85" s="30" t="s">
        <v>95</v>
      </c>
      <c r="D85" s="31">
        <v>2699</v>
      </c>
      <c r="E85" s="31">
        <v>1899</v>
      </c>
      <c r="F85" s="31">
        <v>800</v>
      </c>
      <c r="G85" s="32">
        <v>29.640607632456469</v>
      </c>
      <c r="H85" s="31" t="s">
        <v>23</v>
      </c>
      <c r="I85" s="31" t="s">
        <v>23</v>
      </c>
      <c r="J85" s="31" t="s">
        <v>23</v>
      </c>
      <c r="K85" s="31" t="s">
        <v>23</v>
      </c>
      <c r="L85" s="31">
        <v>2698.98</v>
      </c>
      <c r="M85" s="31">
        <v>1998.96</v>
      </c>
      <c r="N85" s="31">
        <v>333.16</v>
      </c>
      <c r="O85" s="31">
        <v>700.02</v>
      </c>
      <c r="P85" s="32">
        <v>25.936464886734989</v>
      </c>
      <c r="Q85" s="31">
        <v>2698.96</v>
      </c>
      <c r="R85" s="31">
        <v>2098.91</v>
      </c>
      <c r="S85" s="31">
        <v>190.81</v>
      </c>
      <c r="T85" s="31">
        <v>600.05000000000018</v>
      </c>
      <c r="U85" s="32">
        <v>22.232637756765573</v>
      </c>
      <c r="V85" s="31">
        <v>2698.8</v>
      </c>
      <c r="W85" s="31">
        <v>2198.88</v>
      </c>
      <c r="X85" s="31">
        <v>91.62</v>
      </c>
      <c r="Y85" s="31">
        <v>499.92000000000007</v>
      </c>
      <c r="Z85" s="32">
        <v>18.523788350377949</v>
      </c>
    </row>
    <row r="86" spans="1:26" s="33" customFormat="1" x14ac:dyDescent="0.4">
      <c r="A86" s="28">
        <v>1021010</v>
      </c>
      <c r="B86" s="34" t="s">
        <v>84</v>
      </c>
      <c r="C86" s="30" t="s">
        <v>96</v>
      </c>
      <c r="D86" s="31">
        <v>749</v>
      </c>
      <c r="E86" s="31">
        <v>539</v>
      </c>
      <c r="F86" s="31">
        <v>210</v>
      </c>
      <c r="G86" s="32">
        <v>28.037383177570092</v>
      </c>
      <c r="H86" s="31" t="s">
        <v>23</v>
      </c>
      <c r="I86" s="31" t="s">
        <v>23</v>
      </c>
      <c r="J86" s="31" t="s">
        <v>23</v>
      </c>
      <c r="K86" s="31" t="s">
        <v>23</v>
      </c>
      <c r="L86" s="31">
        <v>748.92</v>
      </c>
      <c r="M86" s="31">
        <v>538.98</v>
      </c>
      <c r="N86" s="31">
        <v>89.83</v>
      </c>
      <c r="O86" s="31">
        <v>209.93999999999994</v>
      </c>
      <c r="P86" s="32">
        <v>28.032366607915392</v>
      </c>
      <c r="Q86" s="31">
        <v>748.99</v>
      </c>
      <c r="R86" s="31">
        <v>578.93000000000006</v>
      </c>
      <c r="S86" s="31">
        <v>52.63</v>
      </c>
      <c r="T86" s="31">
        <v>170.05999999999995</v>
      </c>
      <c r="U86" s="32">
        <v>22.705243060655008</v>
      </c>
      <c r="V86" s="31">
        <v>748.8</v>
      </c>
      <c r="W86" s="31">
        <v>648.96</v>
      </c>
      <c r="X86" s="31">
        <v>27.04</v>
      </c>
      <c r="Y86" s="31">
        <v>99.839999999999918</v>
      </c>
      <c r="Z86" s="32">
        <v>13.333333333333321</v>
      </c>
    </row>
    <row r="87" spans="1:26" s="33" customFormat="1" x14ac:dyDescent="0.4">
      <c r="A87" s="28">
        <v>1021025</v>
      </c>
      <c r="B87" s="29" t="s">
        <v>84</v>
      </c>
      <c r="C87" s="30" t="s">
        <v>97</v>
      </c>
      <c r="D87" s="31">
        <v>749</v>
      </c>
      <c r="E87" s="31">
        <v>539</v>
      </c>
      <c r="F87" s="31">
        <v>210</v>
      </c>
      <c r="G87" s="32">
        <v>28.037383177570092</v>
      </c>
      <c r="H87" s="31" t="s">
        <v>23</v>
      </c>
      <c r="I87" s="31" t="s">
        <v>23</v>
      </c>
      <c r="J87" s="31" t="s">
        <v>23</v>
      </c>
      <c r="K87" s="31" t="s">
        <v>23</v>
      </c>
      <c r="L87" s="31">
        <v>748.92</v>
      </c>
      <c r="M87" s="31">
        <v>538.98</v>
      </c>
      <c r="N87" s="31">
        <v>89.83</v>
      </c>
      <c r="O87" s="31">
        <v>209.93999999999994</v>
      </c>
      <c r="P87" s="32">
        <v>28.032366607915392</v>
      </c>
      <c r="Q87" s="31">
        <v>748.99</v>
      </c>
      <c r="R87" s="31">
        <v>578.93000000000006</v>
      </c>
      <c r="S87" s="31">
        <v>52.63</v>
      </c>
      <c r="T87" s="31">
        <v>170.05999999999995</v>
      </c>
      <c r="U87" s="32">
        <v>22.705243060655008</v>
      </c>
      <c r="V87" s="31">
        <v>748.8</v>
      </c>
      <c r="W87" s="31">
        <v>648.96</v>
      </c>
      <c r="X87" s="31">
        <v>27.04</v>
      </c>
      <c r="Y87" s="31">
        <v>99.839999999999918</v>
      </c>
      <c r="Z87" s="32">
        <v>13.333333333333321</v>
      </c>
    </row>
    <row r="88" spans="1:26" s="33" customFormat="1" x14ac:dyDescent="0.4">
      <c r="A88" s="28">
        <v>1021027</v>
      </c>
      <c r="B88" s="29" t="s">
        <v>98</v>
      </c>
      <c r="C88" s="30" t="s">
        <v>99</v>
      </c>
      <c r="D88" s="31">
        <v>3799</v>
      </c>
      <c r="E88" s="31">
        <v>3399</v>
      </c>
      <c r="F88" s="31">
        <v>400</v>
      </c>
      <c r="G88" s="32">
        <v>10.529086601737299</v>
      </c>
      <c r="H88" s="31" t="s">
        <v>23</v>
      </c>
      <c r="I88" s="31"/>
      <c r="J88" s="31" t="s">
        <v>23</v>
      </c>
      <c r="K88" s="32" t="s">
        <v>23</v>
      </c>
      <c r="L88" s="31">
        <v>3798.96</v>
      </c>
      <c r="M88" s="31">
        <v>3399</v>
      </c>
      <c r="N88" s="31">
        <v>566.5</v>
      </c>
      <c r="O88" s="31">
        <v>399.96000000000004</v>
      </c>
      <c r="P88" s="32">
        <v>10.528144544822794</v>
      </c>
      <c r="Q88" s="31">
        <v>3798.96</v>
      </c>
      <c r="R88" s="31">
        <v>3498.8799999999997</v>
      </c>
      <c r="S88" s="31">
        <v>318.08</v>
      </c>
      <c r="T88" s="31">
        <v>300.08000000000038</v>
      </c>
      <c r="U88" s="32">
        <v>7.8990039379198613</v>
      </c>
      <c r="V88" s="31">
        <v>3998.88</v>
      </c>
      <c r="W88" s="31">
        <v>3698.88</v>
      </c>
      <c r="X88" s="31">
        <v>154.12</v>
      </c>
      <c r="Y88" s="31">
        <v>300</v>
      </c>
      <c r="Z88" s="32">
        <v>7.5021000000000004</v>
      </c>
    </row>
    <row r="89" spans="1:26" s="33" customFormat="1" x14ac:dyDescent="0.4">
      <c r="A89" s="28">
        <v>1021029</v>
      </c>
      <c r="B89" s="29" t="s">
        <v>100</v>
      </c>
      <c r="C89" s="30" t="s">
        <v>101</v>
      </c>
      <c r="D89" s="31">
        <v>699</v>
      </c>
      <c r="E89" s="31">
        <v>549</v>
      </c>
      <c r="F89" s="31">
        <v>150</v>
      </c>
      <c r="G89" s="32">
        <v>21.459227467811161</v>
      </c>
      <c r="H89" s="31">
        <v>699</v>
      </c>
      <c r="I89" s="35">
        <v>499</v>
      </c>
      <c r="J89" s="31">
        <v>200</v>
      </c>
      <c r="K89" s="32">
        <v>28.612303290414882</v>
      </c>
      <c r="L89" s="31">
        <v>699</v>
      </c>
      <c r="M89" s="31">
        <v>549</v>
      </c>
      <c r="N89" s="31">
        <v>91.5</v>
      </c>
      <c r="O89" s="31">
        <v>150</v>
      </c>
      <c r="P89" s="32">
        <v>21.459227467811161</v>
      </c>
      <c r="Q89" s="31">
        <v>698.93999999999994</v>
      </c>
      <c r="R89" s="31">
        <v>558.91000000000008</v>
      </c>
      <c r="S89" s="31">
        <v>50.81</v>
      </c>
      <c r="T89" s="31">
        <v>140.02999999999986</v>
      </c>
      <c r="U89" s="32">
        <v>20.034623858986446</v>
      </c>
      <c r="V89" s="31">
        <v>698.88</v>
      </c>
      <c r="W89" s="31">
        <v>608.88</v>
      </c>
      <c r="X89" s="31">
        <v>25.37</v>
      </c>
      <c r="Y89" s="31">
        <v>90</v>
      </c>
      <c r="Z89" s="32">
        <v>12.877747252747254</v>
      </c>
    </row>
    <row r="90" spans="1:26" s="33" customFormat="1" x14ac:dyDescent="0.4">
      <c r="A90" s="28">
        <v>1021063</v>
      </c>
      <c r="B90" s="29" t="s">
        <v>100</v>
      </c>
      <c r="C90" s="30" t="s">
        <v>102</v>
      </c>
      <c r="D90" s="31">
        <v>1699</v>
      </c>
      <c r="E90" s="31">
        <v>1449</v>
      </c>
      <c r="F90" s="31">
        <v>250</v>
      </c>
      <c r="G90" s="32">
        <v>14.714537963507945</v>
      </c>
      <c r="H90" s="31">
        <v>1699</v>
      </c>
      <c r="I90" s="35">
        <v>1399</v>
      </c>
      <c r="J90" s="31">
        <f>H90-I90</f>
        <v>300</v>
      </c>
      <c r="K90" s="32">
        <v>17.657399999999999</v>
      </c>
      <c r="L90" s="31">
        <v>1698.96</v>
      </c>
      <c r="M90" s="31">
        <v>1449</v>
      </c>
      <c r="N90" s="31">
        <v>241.5</v>
      </c>
      <c r="O90" s="31">
        <v>249.96000000000004</v>
      </c>
      <c r="P90" s="32">
        <v>14.712530018364179</v>
      </c>
      <c r="Q90" s="31">
        <v>1698.9499999999998</v>
      </c>
      <c r="R90" s="31">
        <v>1448.92</v>
      </c>
      <c r="S90" s="31">
        <v>131.72</v>
      </c>
      <c r="T90" s="31">
        <v>250.02999999999975</v>
      </c>
      <c r="U90" s="32">
        <v>14.716736808028475</v>
      </c>
      <c r="V90" s="31">
        <v>1698.96</v>
      </c>
      <c r="W90" s="31">
        <v>1548.96</v>
      </c>
      <c r="X90" s="31">
        <v>64.540000000000006</v>
      </c>
      <c r="Y90" s="31">
        <v>150</v>
      </c>
      <c r="Z90" s="32">
        <v>8.8289306399208929</v>
      </c>
    </row>
    <row r="91" spans="1:26" s="33" customFormat="1" x14ac:dyDescent="0.4">
      <c r="A91" s="28">
        <v>1023580</v>
      </c>
      <c r="B91" s="29" t="s">
        <v>100</v>
      </c>
      <c r="C91" s="30" t="s">
        <v>103</v>
      </c>
      <c r="D91" s="31">
        <v>2299</v>
      </c>
      <c r="E91" s="31">
        <v>1799</v>
      </c>
      <c r="F91" s="31">
        <v>500</v>
      </c>
      <c r="G91" s="32">
        <v>21.748586341887776</v>
      </c>
      <c r="H91" s="31">
        <v>2299</v>
      </c>
      <c r="I91" s="35">
        <v>1699</v>
      </c>
      <c r="J91" s="31">
        <f>H91-I91</f>
        <v>600</v>
      </c>
      <c r="K91" s="32">
        <v>26.098299999999998</v>
      </c>
      <c r="L91" s="31">
        <v>2298.96</v>
      </c>
      <c r="M91" s="31">
        <v>1798.98</v>
      </c>
      <c r="N91" s="31">
        <v>299.83</v>
      </c>
      <c r="O91" s="31">
        <v>499.98</v>
      </c>
      <c r="P91" s="32">
        <v>21.748094790687965</v>
      </c>
      <c r="Q91" s="31">
        <v>2299</v>
      </c>
      <c r="R91" s="31">
        <v>1798.9399999999998</v>
      </c>
      <c r="S91" s="31">
        <v>163.54</v>
      </c>
      <c r="T91" s="31">
        <v>500.06000000000017</v>
      </c>
      <c r="U91" s="32">
        <v>21.751196172248811</v>
      </c>
      <c r="V91" s="31">
        <v>2298.7200000000003</v>
      </c>
      <c r="W91" s="31">
        <v>1898.88</v>
      </c>
      <c r="X91" s="31">
        <v>79.12</v>
      </c>
      <c r="Y91" s="31">
        <v>399.84000000000015</v>
      </c>
      <c r="Z91" s="32">
        <v>17.394027980789314</v>
      </c>
    </row>
    <row r="92" spans="1:26" s="33" customFormat="1" x14ac:dyDescent="0.4">
      <c r="A92" s="28">
        <v>1023582</v>
      </c>
      <c r="B92" s="29" t="s">
        <v>100</v>
      </c>
      <c r="C92" s="30" t="s">
        <v>104</v>
      </c>
      <c r="D92" s="31">
        <v>699</v>
      </c>
      <c r="E92" s="31">
        <v>599</v>
      </c>
      <c r="F92" s="31">
        <v>100</v>
      </c>
      <c r="G92" s="32">
        <v>14.306151645207441</v>
      </c>
      <c r="H92" s="31" t="s">
        <v>23</v>
      </c>
      <c r="I92" s="35"/>
      <c r="J92" s="31" t="s">
        <v>23</v>
      </c>
      <c r="K92" s="31" t="s">
        <v>23</v>
      </c>
      <c r="L92" s="31">
        <v>699</v>
      </c>
      <c r="M92" s="31">
        <v>598.98</v>
      </c>
      <c r="N92" s="31">
        <v>99.83</v>
      </c>
      <c r="O92" s="31">
        <v>100.01999999999998</v>
      </c>
      <c r="P92" s="32">
        <v>14.309012875536478</v>
      </c>
      <c r="Q92" s="31">
        <v>698.93999999999994</v>
      </c>
      <c r="R92" s="31">
        <v>638.99</v>
      </c>
      <c r="S92" s="31">
        <v>58.09</v>
      </c>
      <c r="T92" s="31">
        <v>59.949999999999932</v>
      </c>
      <c r="U92" s="32">
        <v>8.5772741580106935</v>
      </c>
      <c r="V92" s="31">
        <v>748.8</v>
      </c>
      <c r="W92" s="31">
        <v>728.88</v>
      </c>
      <c r="X92" s="31">
        <v>30.37</v>
      </c>
      <c r="Y92" s="31">
        <v>19.919999999999959</v>
      </c>
      <c r="Z92" s="32">
        <v>2.6602564102564048</v>
      </c>
    </row>
    <row r="93" spans="1:26" s="33" customFormat="1" x14ac:dyDescent="0.4">
      <c r="A93" s="28">
        <v>1023584</v>
      </c>
      <c r="B93" s="29" t="s">
        <v>100</v>
      </c>
      <c r="C93" s="30" t="s">
        <v>105</v>
      </c>
      <c r="D93" s="31">
        <v>349</v>
      </c>
      <c r="E93" s="31">
        <v>249</v>
      </c>
      <c r="F93" s="31">
        <v>100</v>
      </c>
      <c r="G93" s="32">
        <v>28.653295128939828</v>
      </c>
      <c r="H93" s="31" t="s">
        <v>23</v>
      </c>
      <c r="I93" s="35"/>
      <c r="J93" s="31" t="s">
        <v>23</v>
      </c>
      <c r="K93" s="31" t="s">
        <v>23</v>
      </c>
      <c r="L93" s="31">
        <v>348.96</v>
      </c>
      <c r="M93" s="31">
        <v>258.95999999999998</v>
      </c>
      <c r="N93" s="31">
        <v>43.16</v>
      </c>
      <c r="O93" s="31">
        <v>90</v>
      </c>
      <c r="P93" s="32">
        <v>25.790921595598348</v>
      </c>
      <c r="Q93" s="31">
        <v>348.91999999999996</v>
      </c>
      <c r="R93" s="31">
        <v>278.95999999999998</v>
      </c>
      <c r="S93" s="31">
        <v>25.36</v>
      </c>
      <c r="T93" s="31">
        <v>69.95999999999998</v>
      </c>
      <c r="U93" s="32">
        <v>20.050441361916768</v>
      </c>
      <c r="V93" s="31">
        <v>348.96</v>
      </c>
      <c r="W93" s="31">
        <v>298.56</v>
      </c>
      <c r="X93" s="31">
        <v>12.44</v>
      </c>
      <c r="Y93" s="31">
        <v>50.399999999999977</v>
      </c>
      <c r="Z93" s="32">
        <v>14.442916093535068</v>
      </c>
    </row>
    <row r="94" spans="1:26" s="33" customFormat="1" x14ac:dyDescent="0.4">
      <c r="A94" s="28">
        <v>1023590</v>
      </c>
      <c r="B94" s="29" t="s">
        <v>100</v>
      </c>
      <c r="C94" s="30" t="s">
        <v>106</v>
      </c>
      <c r="D94" s="31">
        <v>349</v>
      </c>
      <c r="E94" s="31">
        <v>199</v>
      </c>
      <c r="F94" s="31">
        <v>150</v>
      </c>
      <c r="G94" s="32">
        <v>42.97994269340974</v>
      </c>
      <c r="H94" s="31" t="s">
        <v>23</v>
      </c>
      <c r="I94" s="35"/>
      <c r="J94" s="31" t="s">
        <v>23</v>
      </c>
      <c r="K94" s="31" t="s">
        <v>23</v>
      </c>
      <c r="L94" s="31">
        <v>348.96</v>
      </c>
      <c r="M94" s="31">
        <v>198.95999999999998</v>
      </c>
      <c r="N94" s="31">
        <v>33.159999999999997</v>
      </c>
      <c r="O94" s="31">
        <v>150</v>
      </c>
      <c r="P94" s="32">
        <v>42.984869325997252</v>
      </c>
      <c r="Q94" s="31">
        <v>348.91999999999996</v>
      </c>
      <c r="R94" s="31">
        <v>218.89999999999998</v>
      </c>
      <c r="S94" s="31">
        <v>19.899999999999999</v>
      </c>
      <c r="T94" s="31">
        <v>130.01999999999998</v>
      </c>
      <c r="U94" s="32">
        <v>37.263556116015131</v>
      </c>
      <c r="V94" s="31">
        <v>348.96</v>
      </c>
      <c r="W94" s="31">
        <v>228.95999999999998</v>
      </c>
      <c r="X94" s="31">
        <v>9.5399999999999991</v>
      </c>
      <c r="Y94" s="31">
        <v>120</v>
      </c>
      <c r="Z94" s="32">
        <v>34.3878954607978</v>
      </c>
    </row>
    <row r="95" spans="1:26" s="33" customFormat="1" x14ac:dyDescent="0.4">
      <c r="A95" s="28">
        <v>1025186</v>
      </c>
      <c r="B95" s="29" t="s">
        <v>100</v>
      </c>
      <c r="C95" s="30" t="s">
        <v>107</v>
      </c>
      <c r="D95" s="31">
        <v>599</v>
      </c>
      <c r="E95" s="31">
        <v>499</v>
      </c>
      <c r="F95" s="31">
        <v>100</v>
      </c>
      <c r="G95" s="32">
        <v>16.694490818030051</v>
      </c>
      <c r="H95" s="31">
        <v>599</v>
      </c>
      <c r="I95" s="35">
        <v>479</v>
      </c>
      <c r="J95" s="31">
        <f>H95-I95</f>
        <v>120</v>
      </c>
      <c r="K95" s="32">
        <v>20.0334</v>
      </c>
      <c r="L95" s="31">
        <v>598.98</v>
      </c>
      <c r="M95" s="31">
        <v>498.96</v>
      </c>
      <c r="N95" s="31">
        <v>83.16</v>
      </c>
      <c r="O95" s="31">
        <v>100.02000000000004</v>
      </c>
      <c r="P95" s="32">
        <v>16.698387258339181</v>
      </c>
      <c r="Q95" s="31">
        <v>598.84</v>
      </c>
      <c r="R95" s="31">
        <v>548.9</v>
      </c>
      <c r="S95" s="31">
        <v>49.9</v>
      </c>
      <c r="T95" s="31">
        <v>49.940000000000055</v>
      </c>
      <c r="U95" s="32">
        <v>8.3394562821454894</v>
      </c>
      <c r="V95" s="31">
        <v>618.96</v>
      </c>
      <c r="W95" s="31">
        <v>598.79999999999995</v>
      </c>
      <c r="X95" s="31">
        <v>24.95</v>
      </c>
      <c r="Y95" s="31">
        <v>20.160000000000082</v>
      </c>
      <c r="Z95" s="32">
        <v>3.2570763861962129</v>
      </c>
    </row>
    <row r="96" spans="1:26" s="33" customFormat="1" x14ac:dyDescent="0.4">
      <c r="A96" s="28">
        <v>1022564</v>
      </c>
      <c r="B96" s="29" t="s">
        <v>100</v>
      </c>
      <c r="C96" s="30" t="s">
        <v>108</v>
      </c>
      <c r="D96" s="31">
        <v>129</v>
      </c>
      <c r="E96" s="31">
        <v>79</v>
      </c>
      <c r="F96" s="31">
        <v>50</v>
      </c>
      <c r="G96" s="32">
        <v>38.759689922480625</v>
      </c>
      <c r="H96" s="31" t="s">
        <v>23</v>
      </c>
      <c r="I96" s="35"/>
      <c r="J96" s="31" t="s">
        <v>23</v>
      </c>
      <c r="K96" s="31" t="s">
        <v>23</v>
      </c>
      <c r="L96" s="31">
        <v>129</v>
      </c>
      <c r="M96" s="31">
        <v>78.960000000000008</v>
      </c>
      <c r="N96" s="31">
        <v>13.16</v>
      </c>
      <c r="O96" s="31">
        <v>50.039999999999992</v>
      </c>
      <c r="P96" s="32">
        <v>38.790697674418603</v>
      </c>
      <c r="Q96" s="31">
        <v>128.92000000000002</v>
      </c>
      <c r="R96" s="31">
        <v>84.92</v>
      </c>
      <c r="S96" s="31">
        <v>7.72</v>
      </c>
      <c r="T96" s="31">
        <v>44.000000000000014</v>
      </c>
      <c r="U96" s="32">
        <v>34.129692832764512</v>
      </c>
      <c r="V96" s="31">
        <v>128.64000000000001</v>
      </c>
      <c r="W96" s="31">
        <v>94.800000000000011</v>
      </c>
      <c r="X96" s="31">
        <v>3.95</v>
      </c>
      <c r="Y96" s="31">
        <v>33.840000000000003</v>
      </c>
      <c r="Z96" s="32">
        <v>26.305970149253731</v>
      </c>
    </row>
    <row r="97" spans="1:26" s="33" customFormat="1" x14ac:dyDescent="0.4">
      <c r="A97" s="28">
        <v>1022726</v>
      </c>
      <c r="B97" s="29" t="s">
        <v>100</v>
      </c>
      <c r="C97" s="30" t="s">
        <v>109</v>
      </c>
      <c r="D97" s="31">
        <v>149</v>
      </c>
      <c r="E97" s="31">
        <v>109</v>
      </c>
      <c r="F97" s="31">
        <v>40</v>
      </c>
      <c r="G97" s="32">
        <v>26.845637583892618</v>
      </c>
      <c r="H97" s="31" t="s">
        <v>23</v>
      </c>
      <c r="I97" s="35"/>
      <c r="J97" s="31" t="s">
        <v>23</v>
      </c>
      <c r="K97" s="31" t="s">
        <v>23</v>
      </c>
      <c r="L97" s="31">
        <v>148.97999999999999</v>
      </c>
      <c r="M97" s="31">
        <v>108.96000000000001</v>
      </c>
      <c r="N97" s="31">
        <v>18.16</v>
      </c>
      <c r="O97" s="31">
        <v>40.019999999999982</v>
      </c>
      <c r="P97" s="32">
        <v>26.862666129681827</v>
      </c>
      <c r="Q97" s="31">
        <v>148.94</v>
      </c>
      <c r="R97" s="31">
        <v>118.91000000000001</v>
      </c>
      <c r="S97" s="31">
        <v>10.81</v>
      </c>
      <c r="T97" s="31">
        <v>30.029999999999987</v>
      </c>
      <c r="U97" s="32">
        <v>20.162481536189063</v>
      </c>
      <c r="V97" s="31">
        <v>148.80000000000001</v>
      </c>
      <c r="W97" s="31">
        <v>128.64000000000001</v>
      </c>
      <c r="X97" s="31">
        <v>5.36</v>
      </c>
      <c r="Y97" s="31">
        <v>20.159999999999997</v>
      </c>
      <c r="Z97" s="32">
        <v>13.548387096774189</v>
      </c>
    </row>
    <row r="98" spans="1:26" s="33" customFormat="1" x14ac:dyDescent="0.4">
      <c r="A98" s="28">
        <v>1022728</v>
      </c>
      <c r="B98" s="29" t="s">
        <v>110</v>
      </c>
      <c r="C98" s="30" t="s">
        <v>111</v>
      </c>
      <c r="D98" s="31">
        <v>219</v>
      </c>
      <c r="E98" s="31">
        <v>179</v>
      </c>
      <c r="F98" s="31">
        <v>40</v>
      </c>
      <c r="G98" s="32">
        <v>18.264840182648399</v>
      </c>
      <c r="H98" s="31" t="s">
        <v>23</v>
      </c>
      <c r="I98" s="36"/>
      <c r="J98" s="31" t="s">
        <v>23</v>
      </c>
      <c r="K98" s="31" t="s">
        <v>23</v>
      </c>
      <c r="L98" s="31">
        <v>219</v>
      </c>
      <c r="M98" s="31">
        <v>178.98</v>
      </c>
      <c r="N98" s="31">
        <v>29.83</v>
      </c>
      <c r="O98" s="31">
        <v>40.02000000000001</v>
      </c>
      <c r="P98" s="32">
        <v>18.273972602739729</v>
      </c>
      <c r="Q98" s="31">
        <v>218.89999999999998</v>
      </c>
      <c r="R98" s="31">
        <v>188.98</v>
      </c>
      <c r="S98" s="31">
        <v>17.18</v>
      </c>
      <c r="T98" s="31">
        <v>29.919999999999987</v>
      </c>
      <c r="U98" s="32">
        <v>13.668341708542709</v>
      </c>
      <c r="V98" s="31">
        <v>228.95999999999998</v>
      </c>
      <c r="W98" s="31">
        <v>208.79999999999998</v>
      </c>
      <c r="X98" s="31">
        <v>8.6999999999999993</v>
      </c>
      <c r="Y98" s="31">
        <v>20.159999999999997</v>
      </c>
      <c r="Z98" s="32">
        <v>8.8050314465408803</v>
      </c>
    </row>
    <row r="99" spans="1:26" s="33" customFormat="1" x14ac:dyDescent="0.4">
      <c r="A99" s="28">
        <v>1027444</v>
      </c>
      <c r="B99" s="29" t="s">
        <v>100</v>
      </c>
      <c r="C99" s="30" t="s">
        <v>112</v>
      </c>
      <c r="D99" s="31">
        <v>1999</v>
      </c>
      <c r="E99" s="31">
        <v>1699</v>
      </c>
      <c r="F99" s="31">
        <v>300</v>
      </c>
      <c r="G99" s="32">
        <v>15.007503751875939</v>
      </c>
      <c r="H99" s="31">
        <v>1999</v>
      </c>
      <c r="I99" s="36">
        <v>1649</v>
      </c>
      <c r="J99" s="31">
        <v>350</v>
      </c>
      <c r="K99" s="32">
        <v>17.508754377188595</v>
      </c>
      <c r="L99" s="31">
        <v>1998.96</v>
      </c>
      <c r="M99" s="31">
        <v>1698.96</v>
      </c>
      <c r="N99" s="31">
        <v>283.16000000000003</v>
      </c>
      <c r="O99" s="31">
        <v>300</v>
      </c>
      <c r="P99" s="32">
        <v>15.007804058110215</v>
      </c>
      <c r="Q99" s="31">
        <v>1998.92</v>
      </c>
      <c r="R99" s="31">
        <v>1749</v>
      </c>
      <c r="S99" s="31">
        <v>159</v>
      </c>
      <c r="T99" s="31">
        <v>249.92000000000007</v>
      </c>
      <c r="U99" s="32">
        <v>12.502751485802335</v>
      </c>
      <c r="V99" s="31">
        <v>1998.96</v>
      </c>
      <c r="W99" s="31">
        <v>1898.88</v>
      </c>
      <c r="X99" s="31">
        <v>79.12</v>
      </c>
      <c r="Y99" s="31">
        <v>100.07999999999993</v>
      </c>
      <c r="Z99" s="32">
        <v>5.0066034337855649</v>
      </c>
    </row>
    <row r="100" spans="1:26" s="33" customFormat="1" x14ac:dyDescent="0.4">
      <c r="A100" s="28">
        <v>1029041</v>
      </c>
      <c r="B100" s="29" t="s">
        <v>100</v>
      </c>
      <c r="C100" s="30" t="s">
        <v>113</v>
      </c>
      <c r="D100" s="31">
        <v>339</v>
      </c>
      <c r="E100" s="31">
        <v>279</v>
      </c>
      <c r="F100" s="31">
        <v>60</v>
      </c>
      <c r="G100" s="32">
        <v>17.699115044247787</v>
      </c>
      <c r="H100" s="31">
        <v>339</v>
      </c>
      <c r="I100" s="36">
        <v>259</v>
      </c>
      <c r="J100" s="31">
        <v>80</v>
      </c>
      <c r="K100" s="32">
        <v>23.598820058997049</v>
      </c>
      <c r="L100" s="31">
        <v>339</v>
      </c>
      <c r="M100" s="31">
        <v>279</v>
      </c>
      <c r="N100" s="31">
        <v>46.5</v>
      </c>
      <c r="O100" s="31">
        <v>60</v>
      </c>
      <c r="P100" s="32">
        <v>17.699115044247787</v>
      </c>
      <c r="Q100" s="31">
        <v>338.8</v>
      </c>
      <c r="R100" s="31">
        <v>288.96999999999997</v>
      </c>
      <c r="S100" s="31">
        <v>26.27</v>
      </c>
      <c r="T100" s="31">
        <v>49.830000000000041</v>
      </c>
      <c r="U100" s="32">
        <v>14.70779220779222</v>
      </c>
      <c r="V100" s="31">
        <v>358.79999999999995</v>
      </c>
      <c r="W100" s="31">
        <v>308.64</v>
      </c>
      <c r="X100" s="31">
        <v>12.86</v>
      </c>
      <c r="Y100" s="31">
        <v>50.159999999999968</v>
      </c>
      <c r="Z100" s="32">
        <v>13.979933110367886</v>
      </c>
    </row>
    <row r="101" spans="1:26" s="33" customFormat="1" x14ac:dyDescent="0.4">
      <c r="A101" s="28">
        <v>1029043</v>
      </c>
      <c r="B101" s="29" t="s">
        <v>100</v>
      </c>
      <c r="C101" s="30" t="s">
        <v>114</v>
      </c>
      <c r="D101" s="31">
        <v>339</v>
      </c>
      <c r="E101" s="31">
        <v>279</v>
      </c>
      <c r="F101" s="31">
        <v>60</v>
      </c>
      <c r="G101" s="32">
        <v>17.699115044247787</v>
      </c>
      <c r="H101" s="31">
        <v>339</v>
      </c>
      <c r="I101" s="36">
        <v>259</v>
      </c>
      <c r="J101" s="31">
        <v>80</v>
      </c>
      <c r="K101" s="32">
        <v>23.598820058997049</v>
      </c>
      <c r="L101" s="31">
        <v>339</v>
      </c>
      <c r="M101" s="31">
        <v>279</v>
      </c>
      <c r="N101" s="31">
        <v>46.5</v>
      </c>
      <c r="O101" s="31">
        <v>60</v>
      </c>
      <c r="P101" s="32">
        <v>17.699115044247787</v>
      </c>
      <c r="Q101" s="31">
        <v>338.8</v>
      </c>
      <c r="R101" s="31">
        <v>288.96999999999997</v>
      </c>
      <c r="S101" s="31">
        <v>26.27</v>
      </c>
      <c r="T101" s="31">
        <v>49.830000000000041</v>
      </c>
      <c r="U101" s="32">
        <v>14.70779220779222</v>
      </c>
      <c r="V101" s="31">
        <v>358.79999999999995</v>
      </c>
      <c r="W101" s="31">
        <v>308.64</v>
      </c>
      <c r="X101" s="31">
        <v>12.86</v>
      </c>
      <c r="Y101" s="31">
        <v>50.159999999999968</v>
      </c>
      <c r="Z101" s="32">
        <v>13.979933110367886</v>
      </c>
    </row>
    <row r="102" spans="1:26" s="33" customFormat="1" x14ac:dyDescent="0.4">
      <c r="A102" s="28">
        <v>1022954</v>
      </c>
      <c r="B102" s="29" t="s">
        <v>100</v>
      </c>
      <c r="C102" s="30" t="s">
        <v>115</v>
      </c>
      <c r="D102" s="31">
        <v>479</v>
      </c>
      <c r="E102" s="31">
        <v>299</v>
      </c>
      <c r="F102" s="31">
        <v>180</v>
      </c>
      <c r="G102" s="32">
        <v>37.578288100208766</v>
      </c>
      <c r="H102" s="31">
        <v>479</v>
      </c>
      <c r="I102" s="36">
        <v>289</v>
      </c>
      <c r="J102" s="31">
        <v>190</v>
      </c>
      <c r="K102" s="32">
        <v>39.665970772442591</v>
      </c>
      <c r="L102" s="31">
        <v>478.91999999999996</v>
      </c>
      <c r="M102" s="31">
        <v>298.92</v>
      </c>
      <c r="N102" s="31">
        <v>49.82</v>
      </c>
      <c r="O102" s="31">
        <v>179.99999999999994</v>
      </c>
      <c r="P102" s="32">
        <v>37.584565271861678</v>
      </c>
      <c r="Q102" s="31">
        <v>478.94</v>
      </c>
      <c r="R102" s="31">
        <v>319</v>
      </c>
      <c r="S102" s="31">
        <v>29</v>
      </c>
      <c r="T102" s="31">
        <v>159.94</v>
      </c>
      <c r="U102" s="32">
        <v>33.394579696830498</v>
      </c>
      <c r="V102" s="31">
        <v>478.55999999999995</v>
      </c>
      <c r="W102" s="31">
        <v>348.96</v>
      </c>
      <c r="X102" s="31">
        <v>14.54</v>
      </c>
      <c r="Y102" s="31">
        <v>129.59999999999997</v>
      </c>
      <c r="Z102" s="32">
        <v>27.081243731193577</v>
      </c>
    </row>
    <row r="103" spans="1:26" s="33" customFormat="1" x14ac:dyDescent="0.4">
      <c r="A103" s="28">
        <v>1026748</v>
      </c>
      <c r="B103" s="29" t="s">
        <v>100</v>
      </c>
      <c r="C103" s="30" t="s">
        <v>116</v>
      </c>
      <c r="D103" s="31">
        <v>479</v>
      </c>
      <c r="E103" s="31">
        <v>299</v>
      </c>
      <c r="F103" s="31">
        <v>180</v>
      </c>
      <c r="G103" s="32">
        <v>37.578288100208766</v>
      </c>
      <c r="H103" s="31">
        <v>479</v>
      </c>
      <c r="I103" s="36">
        <v>289</v>
      </c>
      <c r="J103" s="31">
        <v>190</v>
      </c>
      <c r="K103" s="32">
        <v>39.665970772442591</v>
      </c>
      <c r="L103" s="31">
        <v>478.91999999999996</v>
      </c>
      <c r="M103" s="31">
        <v>298.92</v>
      </c>
      <c r="N103" s="31">
        <v>49.82</v>
      </c>
      <c r="O103" s="31">
        <v>179.99999999999994</v>
      </c>
      <c r="P103" s="32">
        <v>37.584565271861678</v>
      </c>
      <c r="Q103" s="31">
        <v>478.94</v>
      </c>
      <c r="R103" s="31">
        <v>319</v>
      </c>
      <c r="S103" s="31">
        <v>29</v>
      </c>
      <c r="T103" s="31">
        <v>159.94</v>
      </c>
      <c r="U103" s="32">
        <v>33.394579696830498</v>
      </c>
      <c r="V103" s="31">
        <v>478.55999999999995</v>
      </c>
      <c r="W103" s="31">
        <v>348.96</v>
      </c>
      <c r="X103" s="31">
        <v>14.54</v>
      </c>
      <c r="Y103" s="31">
        <v>129.59999999999997</v>
      </c>
      <c r="Z103" s="32">
        <v>27.081243731193577</v>
      </c>
    </row>
    <row r="104" spans="1:26" s="33" customFormat="1" x14ac:dyDescent="0.4">
      <c r="A104" s="28">
        <v>1027203</v>
      </c>
      <c r="B104" s="29" t="s">
        <v>100</v>
      </c>
      <c r="C104" s="30" t="s">
        <v>117</v>
      </c>
      <c r="D104" s="31">
        <v>509</v>
      </c>
      <c r="E104" s="31">
        <v>349</v>
      </c>
      <c r="F104" s="31">
        <v>160</v>
      </c>
      <c r="G104" s="32">
        <v>31.43418467583497</v>
      </c>
      <c r="H104" s="31">
        <v>509</v>
      </c>
      <c r="I104" s="36">
        <v>329</v>
      </c>
      <c r="J104" s="31">
        <v>180</v>
      </c>
      <c r="K104" s="32">
        <v>35.36345776031434</v>
      </c>
      <c r="L104" s="31">
        <v>508.98</v>
      </c>
      <c r="M104" s="31">
        <v>348.96</v>
      </c>
      <c r="N104" s="31">
        <v>58.16</v>
      </c>
      <c r="O104" s="31">
        <v>160.02000000000004</v>
      </c>
      <c r="P104" s="32">
        <v>31.43934928680892</v>
      </c>
      <c r="Q104" s="31">
        <v>508.97</v>
      </c>
      <c r="R104" s="31">
        <v>348.91999999999996</v>
      </c>
      <c r="S104" s="31">
        <v>31.72</v>
      </c>
      <c r="T104" s="31">
        <v>160.05000000000007</v>
      </c>
      <c r="U104" s="32">
        <v>31.445861249189548</v>
      </c>
      <c r="V104" s="31">
        <v>508.79999999999995</v>
      </c>
      <c r="W104" s="31">
        <v>388.79999999999995</v>
      </c>
      <c r="X104" s="31">
        <v>16.2</v>
      </c>
      <c r="Y104" s="31">
        <v>120</v>
      </c>
      <c r="Z104" s="32">
        <v>23.584905660377363</v>
      </c>
    </row>
    <row r="105" spans="1:26" s="33" customFormat="1" x14ac:dyDescent="0.4">
      <c r="A105" s="28">
        <v>1022456</v>
      </c>
      <c r="B105" s="29" t="s">
        <v>100</v>
      </c>
      <c r="C105" s="30" t="s">
        <v>118</v>
      </c>
      <c r="D105" s="31">
        <v>509</v>
      </c>
      <c r="E105" s="31">
        <v>349</v>
      </c>
      <c r="F105" s="31">
        <v>160</v>
      </c>
      <c r="G105" s="32">
        <v>31.43418467583497</v>
      </c>
      <c r="H105" s="31">
        <v>509</v>
      </c>
      <c r="I105" s="36">
        <v>329</v>
      </c>
      <c r="J105" s="31">
        <v>180</v>
      </c>
      <c r="K105" s="32">
        <v>35.36345776031434</v>
      </c>
      <c r="L105" s="31">
        <v>508.98</v>
      </c>
      <c r="M105" s="31">
        <v>348.96</v>
      </c>
      <c r="N105" s="31">
        <v>58.16</v>
      </c>
      <c r="O105" s="31">
        <v>160.02000000000004</v>
      </c>
      <c r="P105" s="32">
        <v>31.43934928680892</v>
      </c>
      <c r="Q105" s="31">
        <v>508.97</v>
      </c>
      <c r="R105" s="31">
        <v>348.91999999999996</v>
      </c>
      <c r="S105" s="31">
        <v>31.72</v>
      </c>
      <c r="T105" s="31">
        <v>160.05000000000007</v>
      </c>
      <c r="U105" s="32">
        <v>31.445861249189548</v>
      </c>
      <c r="V105" s="31">
        <v>508.79999999999995</v>
      </c>
      <c r="W105" s="31">
        <v>388.79999999999995</v>
      </c>
      <c r="X105" s="31">
        <v>16.2</v>
      </c>
      <c r="Y105" s="31">
        <v>120</v>
      </c>
      <c r="Z105" s="32">
        <v>23.584905660377363</v>
      </c>
    </row>
    <row r="106" spans="1:26" s="33" customFormat="1" x14ac:dyDescent="0.4">
      <c r="A106" s="28">
        <v>1023752</v>
      </c>
      <c r="B106" s="29" t="s">
        <v>100</v>
      </c>
      <c r="C106" s="30" t="s">
        <v>119</v>
      </c>
      <c r="D106" s="31">
        <v>1499</v>
      </c>
      <c r="E106" s="31">
        <v>1299</v>
      </c>
      <c r="F106" s="31">
        <v>200</v>
      </c>
      <c r="G106" s="32">
        <v>13.342228152101402</v>
      </c>
      <c r="H106" s="31">
        <v>1499</v>
      </c>
      <c r="I106" s="36">
        <v>1249</v>
      </c>
      <c r="J106" s="31">
        <v>250</v>
      </c>
      <c r="K106" s="32">
        <v>16.677785190126752</v>
      </c>
      <c r="L106" s="31">
        <v>1498.98</v>
      </c>
      <c r="M106" s="31">
        <v>1299</v>
      </c>
      <c r="N106" s="31">
        <v>216.5</v>
      </c>
      <c r="O106" s="31">
        <v>199.98000000000002</v>
      </c>
      <c r="P106" s="32">
        <v>13.34107192891166</v>
      </c>
      <c r="Q106" s="31">
        <v>1498.97</v>
      </c>
      <c r="R106" s="31">
        <v>1298.99</v>
      </c>
      <c r="S106" s="31">
        <v>118.09</v>
      </c>
      <c r="T106" s="31">
        <v>199.98000000000002</v>
      </c>
      <c r="U106" s="32">
        <v>13.341160930505616</v>
      </c>
      <c r="V106" s="31">
        <v>1558.56</v>
      </c>
      <c r="W106" s="31">
        <v>1438.8000000000002</v>
      </c>
      <c r="X106" s="31">
        <v>59.95</v>
      </c>
      <c r="Y106" s="31">
        <v>119.75999999999976</v>
      </c>
      <c r="Z106" s="32">
        <v>7.6840160147828618</v>
      </c>
    </row>
    <row r="107" spans="1:26" s="33" customFormat="1" x14ac:dyDescent="0.4">
      <c r="A107" s="28">
        <v>1028738</v>
      </c>
      <c r="B107" s="34" t="s">
        <v>120</v>
      </c>
      <c r="C107" s="30" t="s">
        <v>121</v>
      </c>
      <c r="D107" s="31">
        <v>1699</v>
      </c>
      <c r="E107" s="31">
        <v>1399</v>
      </c>
      <c r="F107" s="31">
        <v>300</v>
      </c>
      <c r="G107" s="32">
        <v>17.657445556209534</v>
      </c>
      <c r="H107" s="31" t="s">
        <v>23</v>
      </c>
      <c r="I107" s="36"/>
      <c r="J107" s="31" t="s">
        <v>23</v>
      </c>
      <c r="K107" s="32" t="s">
        <v>23</v>
      </c>
      <c r="L107" s="31">
        <v>1698.96</v>
      </c>
      <c r="M107" s="31">
        <v>1498.98</v>
      </c>
      <c r="N107" s="31">
        <v>249.83</v>
      </c>
      <c r="O107" s="31">
        <v>199.98000000000002</v>
      </c>
      <c r="P107" s="32">
        <v>11.770730329142536</v>
      </c>
      <c r="Q107" s="31">
        <v>1698.9499999999998</v>
      </c>
      <c r="R107" s="31">
        <v>1598.96</v>
      </c>
      <c r="S107" s="31">
        <v>145.36000000000001</v>
      </c>
      <c r="T107" s="31">
        <v>99.989999999999782</v>
      </c>
      <c r="U107" s="32">
        <v>5.8853998057623702</v>
      </c>
      <c r="V107" s="31">
        <v>1758.72</v>
      </c>
      <c r="W107" s="31">
        <v>1698.96</v>
      </c>
      <c r="X107" s="31">
        <v>70.790000000000006</v>
      </c>
      <c r="Y107" s="31">
        <v>59.759999999999991</v>
      </c>
      <c r="Z107" s="32">
        <v>3.3979257641921388</v>
      </c>
    </row>
    <row r="108" spans="1:26" s="33" customFormat="1" x14ac:dyDescent="0.4">
      <c r="A108" s="28">
        <v>1028740</v>
      </c>
      <c r="B108" s="34" t="s">
        <v>120</v>
      </c>
      <c r="C108" s="30" t="s">
        <v>122</v>
      </c>
      <c r="D108" s="31">
        <v>499</v>
      </c>
      <c r="E108" s="31">
        <v>399</v>
      </c>
      <c r="F108" s="31">
        <v>100</v>
      </c>
      <c r="G108" s="32">
        <v>20.040080160320642</v>
      </c>
      <c r="H108" s="31" t="s">
        <v>23</v>
      </c>
      <c r="I108" s="36"/>
      <c r="J108" s="31" t="s">
        <v>23</v>
      </c>
      <c r="K108" s="32" t="s">
        <v>23</v>
      </c>
      <c r="L108" s="31">
        <v>498.96</v>
      </c>
      <c r="M108" s="31">
        <v>468.96</v>
      </c>
      <c r="N108" s="31">
        <v>78.16</v>
      </c>
      <c r="O108" s="31">
        <v>30</v>
      </c>
      <c r="P108" s="32">
        <v>6.0125060125060132</v>
      </c>
      <c r="Q108" s="31">
        <v>498.96</v>
      </c>
      <c r="R108" s="31">
        <v>468.82000000000005</v>
      </c>
      <c r="S108" s="31">
        <v>42.620000000000005</v>
      </c>
      <c r="T108" s="31">
        <v>30.13999999999993</v>
      </c>
      <c r="U108" s="32">
        <v>6.0405643738976931</v>
      </c>
      <c r="V108" s="31">
        <v>518.88</v>
      </c>
      <c r="W108" s="31">
        <v>498.71999999999991</v>
      </c>
      <c r="X108" s="31">
        <v>20.779999999999998</v>
      </c>
      <c r="Y108" s="31">
        <v>20.160000000000082</v>
      </c>
      <c r="Z108" s="32">
        <v>3.8852913968547802</v>
      </c>
    </row>
    <row r="109" spans="1:26" s="33" customFormat="1" x14ac:dyDescent="0.4">
      <c r="A109" s="28">
        <v>1023052</v>
      </c>
      <c r="B109" s="29" t="s">
        <v>110</v>
      </c>
      <c r="C109" s="30" t="s">
        <v>123</v>
      </c>
      <c r="D109" s="31">
        <v>2299</v>
      </c>
      <c r="E109" s="31">
        <v>1909</v>
      </c>
      <c r="F109" s="31">
        <v>390</v>
      </c>
      <c r="G109" s="32">
        <v>16.963899999999999</v>
      </c>
      <c r="H109" s="31">
        <v>2298.96</v>
      </c>
      <c r="I109" s="35">
        <v>1839</v>
      </c>
      <c r="J109" s="31">
        <f>H109-I109</f>
        <v>459.96000000000004</v>
      </c>
      <c r="K109" s="32">
        <v>20.000299999999999</v>
      </c>
      <c r="L109" s="31">
        <v>2298.96</v>
      </c>
      <c r="M109" s="31">
        <v>1959</v>
      </c>
      <c r="N109" s="31">
        <v>326.5</v>
      </c>
      <c r="O109" s="31">
        <v>339.96000000000004</v>
      </c>
      <c r="P109" s="32">
        <v>14.788</v>
      </c>
      <c r="Q109" s="31">
        <v>2299</v>
      </c>
      <c r="R109" s="31">
        <v>2079</v>
      </c>
      <c r="S109" s="31">
        <v>189</v>
      </c>
      <c r="T109" s="31">
        <v>220</v>
      </c>
      <c r="U109" s="32">
        <v>9.5693999999999999</v>
      </c>
      <c r="V109" s="31">
        <v>2538.96</v>
      </c>
      <c r="W109" s="31">
        <v>2318.88</v>
      </c>
      <c r="X109" s="31">
        <v>96.62</v>
      </c>
      <c r="Y109" s="31">
        <v>219.96000000000004</v>
      </c>
      <c r="Z109" s="32">
        <v>8.6648999999999994</v>
      </c>
    </row>
    <row r="110" spans="1:26" s="1" customFormat="1" x14ac:dyDescent="0.4">
      <c r="B110" s="29" t="s">
        <v>110</v>
      </c>
      <c r="C110" s="30" t="s">
        <v>124</v>
      </c>
      <c r="D110" s="31">
        <v>2799</v>
      </c>
      <c r="E110" s="31">
        <v>2349</v>
      </c>
      <c r="F110" s="31">
        <v>450</v>
      </c>
      <c r="G110" s="32">
        <v>16.077200000000001</v>
      </c>
      <c r="H110" s="31">
        <v>2799</v>
      </c>
      <c r="I110" s="35">
        <v>2259</v>
      </c>
      <c r="J110" s="31">
        <f>H110-I110</f>
        <v>540</v>
      </c>
      <c r="K110" s="32">
        <v>19.2926</v>
      </c>
      <c r="L110" s="31">
        <v>2799</v>
      </c>
      <c r="M110" s="31">
        <v>2439</v>
      </c>
      <c r="N110" s="31">
        <v>406.5</v>
      </c>
      <c r="O110" s="31">
        <v>360</v>
      </c>
      <c r="P110" s="32">
        <v>12.861700000000001</v>
      </c>
      <c r="Q110" s="31">
        <v>2998.93</v>
      </c>
      <c r="R110" s="31">
        <v>2588.96</v>
      </c>
      <c r="S110" s="31">
        <v>235.36</v>
      </c>
      <c r="T110" s="31">
        <v>209.94999999999982</v>
      </c>
      <c r="U110" s="32">
        <v>13.670199999999999</v>
      </c>
      <c r="V110" s="31">
        <v>2938.8</v>
      </c>
      <c r="W110" s="31">
        <v>2888.88</v>
      </c>
      <c r="X110" s="31">
        <v>120.37</v>
      </c>
      <c r="Y110" s="31">
        <v>49.800000000000182</v>
      </c>
      <c r="Z110" s="32">
        <v>1.6941999999999999</v>
      </c>
    </row>
    <row r="111" spans="1:26" s="1" customFormat="1" x14ac:dyDescent="0.4">
      <c r="B111" s="29" t="s">
        <v>110</v>
      </c>
      <c r="C111" s="30" t="s">
        <v>125</v>
      </c>
      <c r="D111" s="31">
        <v>1099</v>
      </c>
      <c r="E111" s="31">
        <v>899</v>
      </c>
      <c r="F111" s="31">
        <v>200</v>
      </c>
      <c r="G111" s="32">
        <v>18.198362147406733</v>
      </c>
      <c r="H111" s="31">
        <v>1099</v>
      </c>
      <c r="I111" s="35">
        <v>899</v>
      </c>
      <c r="J111" s="31">
        <v>200</v>
      </c>
      <c r="K111" s="32">
        <v>18.198362147406733</v>
      </c>
      <c r="L111" s="31">
        <v>1098.96</v>
      </c>
      <c r="M111" s="31">
        <v>918.96</v>
      </c>
      <c r="N111" s="31">
        <v>153.16</v>
      </c>
      <c r="O111" s="31">
        <v>179.96000000000004</v>
      </c>
      <c r="P111" s="32">
        <v>16.379122079056565</v>
      </c>
      <c r="Q111" s="31">
        <v>1098.9000000000001</v>
      </c>
      <c r="R111" s="31">
        <v>979</v>
      </c>
      <c r="S111" s="31">
        <v>89</v>
      </c>
      <c r="T111" s="31">
        <v>119.90000000000009</v>
      </c>
      <c r="U111" s="32">
        <v>10.910910910910919</v>
      </c>
      <c r="V111" s="31">
        <v>1098.96</v>
      </c>
      <c r="W111" s="31">
        <v>1088.8799999999999</v>
      </c>
      <c r="X111" s="31">
        <v>45.37</v>
      </c>
      <c r="Y111" s="31">
        <v>9.9600000000000364</v>
      </c>
      <c r="Z111" s="32">
        <v>0.91723083642718151</v>
      </c>
    </row>
  </sheetData>
  <mergeCells count="8">
    <mergeCell ref="B11:B14"/>
    <mergeCell ref="C11:C14"/>
    <mergeCell ref="D11:Z11"/>
    <mergeCell ref="D12:G12"/>
    <mergeCell ref="H12:K12"/>
    <mergeCell ref="L12:P12"/>
    <mergeCell ref="Q12:U12"/>
    <mergeCell ref="V12:Z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Eysmont</dc:creator>
  <cp:lastModifiedBy>Natalia Eysmont</cp:lastModifiedBy>
  <dcterms:created xsi:type="dcterms:W3CDTF">2026-09-17T17:36:56Z</dcterms:created>
  <dcterms:modified xsi:type="dcterms:W3CDTF">2026-09-18T07:09:17Z</dcterms:modified>
</cp:coreProperties>
</file>